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hidePivotFieldList="1"/>
  <mc:AlternateContent xmlns:mc="http://schemas.openxmlformats.org/markup-compatibility/2006">
    <mc:Choice Requires="x15">
      <x15ac:absPath xmlns:x15ac="http://schemas.microsoft.com/office/spreadsheetml/2010/11/ac" url="/Users/fandapolicar/Desktop/Nove_mesto_testy/Excel/"/>
    </mc:Choice>
  </mc:AlternateContent>
  <xr:revisionPtr revIDLastSave="0" documentId="13_ncr:1_{3546E899-40D7-4844-AD18-E1CBF63C13CA}" xr6:coauthVersionLast="47" xr6:coauthVersionMax="47" xr10:uidLastSave="{00000000-0000-0000-0000-000000000000}"/>
  <bookViews>
    <workbookView xWindow="0" yWindow="500" windowWidth="33600" windowHeight="19380" xr2:uid="{00000000-000D-0000-FFFF-FFFF00000000}"/>
  </bookViews>
  <sheets>
    <sheet name="Úvodní informace" sheetId="7" r:id="rId1"/>
    <sheet name="Úkol č. 0" sheetId="8" r:id="rId2"/>
    <sheet name="Úkol č. 1" sheetId="13" r:id="rId3"/>
    <sheet name="Úkol č. 2" sheetId="11" r:id="rId4"/>
    <sheet name="Úkol č. 3" sheetId="14" r:id="rId5"/>
    <sheet name="Úkol č. 4" sheetId="10" r:id="rId6"/>
    <sheet name="Úkol č. 5 (BONUS)" sheetId="4" r:id="rId7"/>
    <sheet name="Úkol č. 6 (BONUS)" sheetId="9" r:id="rId8"/>
    <sheet name="Úkol č. 7 (BONUS)" sheetId="1" r:id="rId9"/>
    <sheet name="Úkol č. 8 (BONUS)" sheetId="3" r:id="rId10"/>
    <sheet name="Úkol č. 9 (BONUS)" sheetId="5" r:id="rId11"/>
    <sheet name="Úkol č. 10 (BONUS)" sheetId="6" r:id="rId12"/>
  </sheets>
  <definedNames>
    <definedName name="_xlnm._FilterDatabase" localSheetId="2" hidden="1">'Úkol č. 1'!#REF!</definedName>
    <definedName name="_xlnm._FilterDatabase" localSheetId="11" hidden="1">'Úkol č. 10 (BONUS)'!$B$11:$J$38</definedName>
    <definedName name="_xlnm._FilterDatabase" localSheetId="3" hidden="1">'Úkol č. 2'!#REF!</definedName>
    <definedName name="_xlnm._FilterDatabase" localSheetId="4" hidden="1">'Úkol č. 3'!#REF!</definedName>
    <definedName name="_xlnm._FilterDatabase" localSheetId="5" hidden="1">'Úkol č. 4'!#REF!</definedName>
    <definedName name="_xlnm._FilterDatabase" localSheetId="6" hidden="1">'Úkol č. 5 (BONUS)'!$B$12:$H$61</definedName>
    <definedName name="_xlnm._FilterDatabase" localSheetId="7" hidden="1">'Úkol č. 6 (BONUS)'!#REF!</definedName>
    <definedName name="_xlnm._FilterDatabase" localSheetId="8" hidden="1">'Úkol č. 7 (BONUS)'!$B$16:$I$54</definedName>
    <definedName name="_xlnm._FilterDatabase" localSheetId="9" hidden="1">'Úkol č. 8 (BONUS)'!$B$19:$G$101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4" l="1"/>
  <c r="H45" i="4"/>
  <c r="H46" i="4"/>
  <c r="H14" i="4"/>
  <c r="H47" i="4"/>
  <c r="H48" i="4"/>
  <c r="H15" i="4"/>
  <c r="H49" i="4"/>
  <c r="H16" i="4"/>
  <c r="H50" i="4"/>
  <c r="H17" i="4"/>
  <c r="H18" i="4"/>
  <c r="H19" i="4"/>
  <c r="H51" i="4"/>
  <c r="H20" i="4"/>
  <c r="H52" i="4"/>
  <c r="H53" i="4"/>
  <c r="H21" i="4"/>
  <c r="H54" i="4"/>
  <c r="H22" i="4"/>
  <c r="H29" i="4"/>
  <c r="H23" i="4"/>
  <c r="H30" i="4"/>
  <c r="H55" i="4"/>
  <c r="H56" i="4"/>
  <c r="H31" i="4"/>
  <c r="H32" i="4"/>
  <c r="H57" i="4"/>
  <c r="H24" i="4"/>
  <c r="H58" i="4"/>
  <c r="H59" i="4"/>
  <c r="H60" i="4"/>
  <c r="H33" i="4"/>
  <c r="H34" i="4"/>
  <c r="H35" i="4"/>
  <c r="H36" i="4"/>
  <c r="H37" i="4"/>
  <c r="H38" i="4"/>
  <c r="H39" i="4"/>
  <c r="H61" i="4"/>
  <c r="H25" i="4"/>
  <c r="H40" i="4"/>
  <c r="H26" i="4"/>
  <c r="H41" i="4"/>
  <c r="H42" i="4"/>
  <c r="H27" i="4"/>
  <c r="H43" i="4"/>
  <c r="H28" i="4"/>
  <c r="H13" i="4"/>
</calcChain>
</file>

<file path=xl/sharedStrings.xml><?xml version="1.0" encoding="utf-8"?>
<sst xmlns="http://schemas.openxmlformats.org/spreadsheetml/2006/main" count="1228" uniqueCount="309">
  <si>
    <t>Měsíc</t>
  </si>
  <si>
    <t>Oblast</t>
  </si>
  <si>
    <t>Prodejce</t>
  </si>
  <si>
    <t>Pivo</t>
  </si>
  <si>
    <t>Počet ks</t>
  </si>
  <si>
    <t>Cena</t>
  </si>
  <si>
    <t>Tržba</t>
  </si>
  <si>
    <t>Únor</t>
  </si>
  <si>
    <t>Litovel</t>
  </si>
  <si>
    <t>Novák</t>
  </si>
  <si>
    <t>Birel</t>
  </si>
  <si>
    <t>Bártek</t>
  </si>
  <si>
    <t>Prosinec</t>
  </si>
  <si>
    <t>Leden</t>
  </si>
  <si>
    <t>Jedlička</t>
  </si>
  <si>
    <t>Mohelnice</t>
  </si>
  <si>
    <t>Olomouc</t>
  </si>
  <si>
    <t>Brno</t>
  </si>
  <si>
    <t>Zeman</t>
  </si>
  <si>
    <t>Gambrinus</t>
  </si>
  <si>
    <t>Kozel</t>
  </si>
  <si>
    <t>Produkt</t>
  </si>
  <si>
    <t>Výrobce</t>
  </si>
  <si>
    <t>Město</t>
  </si>
  <si>
    <t>DVD</t>
  </si>
  <si>
    <t>Sony</t>
  </si>
  <si>
    <t>leden</t>
  </si>
  <si>
    <t>Praha</t>
  </si>
  <si>
    <t>měsíční</t>
  </si>
  <si>
    <t>Philips</t>
  </si>
  <si>
    <t>Aiwa</t>
  </si>
  <si>
    <t>čtvrtletní</t>
  </si>
  <si>
    <t>pololetní</t>
  </si>
  <si>
    <t>minivěž</t>
  </si>
  <si>
    <t>Samsung</t>
  </si>
  <si>
    <t>Ostrava</t>
  </si>
  <si>
    <t>TV</t>
  </si>
  <si>
    <t>Jihlava</t>
  </si>
  <si>
    <t>únor</t>
  </si>
  <si>
    <t>březen</t>
  </si>
  <si>
    <t>duben</t>
  </si>
  <si>
    <t>OTF</t>
  </si>
  <si>
    <t>Typ</t>
  </si>
  <si>
    <t>květen</t>
  </si>
  <si>
    <t>brambory</t>
  </si>
  <si>
    <t>jablka</t>
  </si>
  <si>
    <t>vlastní</t>
  </si>
  <si>
    <t>Barták</t>
  </si>
  <si>
    <t>Adamec</t>
  </si>
  <si>
    <t>pomeranče</t>
  </si>
  <si>
    <t>Beran</t>
  </si>
  <si>
    <t>rajčata</t>
  </si>
  <si>
    <t>melouny</t>
  </si>
  <si>
    <t>okurky</t>
  </si>
  <si>
    <t>papriky</t>
  </si>
  <si>
    <t>Příjmení</t>
  </si>
  <si>
    <t>Jméno</t>
  </si>
  <si>
    <t>Jan</t>
  </si>
  <si>
    <t>Josef</t>
  </si>
  <si>
    <t>Pavel</t>
  </si>
  <si>
    <t>Zdeněk</t>
  </si>
  <si>
    <t>Karel</t>
  </si>
  <si>
    <t>Čapek</t>
  </si>
  <si>
    <t>beletrie</t>
  </si>
  <si>
    <t>Apokryfy</t>
  </si>
  <si>
    <t>A</t>
  </si>
  <si>
    <t>Krakatit</t>
  </si>
  <si>
    <t>Hemingway</t>
  </si>
  <si>
    <t>Ernest</t>
  </si>
  <si>
    <t>Stařec a moře</t>
  </si>
  <si>
    <t>Wolfe</t>
  </si>
  <si>
    <t>Nero</t>
  </si>
  <si>
    <t>detektivka</t>
  </si>
  <si>
    <t>Dlouhý spánek</t>
  </si>
  <si>
    <t>děti</t>
  </si>
  <si>
    <t>Povídání o pejskovi a kočičce</t>
  </si>
  <si>
    <t>Dášeňka</t>
  </si>
  <si>
    <t>Erben</t>
  </si>
  <si>
    <t>Karel Jaromír</t>
  </si>
  <si>
    <t>Pohádky</t>
  </si>
  <si>
    <t>Němcová</t>
  </si>
  <si>
    <t>Božena</t>
  </si>
  <si>
    <t>Babička</t>
  </si>
  <si>
    <t>B</t>
  </si>
  <si>
    <t>Tolkien</t>
  </si>
  <si>
    <t>J.R.R</t>
  </si>
  <si>
    <t>Hobit</t>
  </si>
  <si>
    <t>fantazie</t>
  </si>
  <si>
    <t>Bílá nemoc</t>
  </si>
  <si>
    <t>Jirásek</t>
  </si>
  <si>
    <t>Alois</t>
  </si>
  <si>
    <t>historie</t>
  </si>
  <si>
    <t>Temno</t>
  </si>
  <si>
    <t>Amis</t>
  </si>
  <si>
    <t>Kingsley</t>
  </si>
  <si>
    <t>humor</t>
  </si>
  <si>
    <t>Šťastný Jim</t>
  </si>
  <si>
    <t>Hašek</t>
  </si>
  <si>
    <t>Jaroslav</t>
  </si>
  <si>
    <t>Dobrý voják švejk</t>
  </si>
  <si>
    <t>Jirotka</t>
  </si>
  <si>
    <t>Saturnin</t>
  </si>
  <si>
    <t>Brož</t>
  </si>
  <si>
    <t>Milan</t>
  </si>
  <si>
    <t>počítače</t>
  </si>
  <si>
    <t>Excel 97</t>
  </si>
  <si>
    <t>Matějovský</t>
  </si>
  <si>
    <t>Kryštof</t>
  </si>
  <si>
    <t>Word</t>
  </si>
  <si>
    <t>Excel</t>
  </si>
  <si>
    <t>Powerpoint</t>
  </si>
  <si>
    <t>Navrátil</t>
  </si>
  <si>
    <t>Excel pro školy</t>
  </si>
  <si>
    <t>Word pro školy</t>
  </si>
  <si>
    <t>Mácha</t>
  </si>
  <si>
    <t>Hynek</t>
  </si>
  <si>
    <t>poezie</t>
  </si>
  <si>
    <t>Máj</t>
  </si>
  <si>
    <t>SeIfert</t>
  </si>
  <si>
    <t>Poštovní holub</t>
  </si>
  <si>
    <t>V zámku a podzámčí</t>
  </si>
  <si>
    <t>Divá Bára</t>
  </si>
  <si>
    <t>Neruda</t>
  </si>
  <si>
    <t>povídky</t>
  </si>
  <si>
    <t>Malostranské povídky</t>
  </si>
  <si>
    <t>Balcar</t>
  </si>
  <si>
    <t>psychologie</t>
  </si>
  <si>
    <t>Psychologie</t>
  </si>
  <si>
    <t>Zboží</t>
  </si>
  <si>
    <t>Žánr</t>
  </si>
  <si>
    <t>Sklad</t>
  </si>
  <si>
    <t>Prodáno</t>
  </si>
  <si>
    <t>Prodejna</t>
  </si>
  <si>
    <t>Vydání</t>
  </si>
  <si>
    <t>Tržba [Kč]</t>
  </si>
  <si>
    <t>ID</t>
  </si>
  <si>
    <t>Splátky</t>
  </si>
  <si>
    <t>Příjem</t>
  </si>
  <si>
    <t>ČR</t>
  </si>
  <si>
    <t>import</t>
  </si>
  <si>
    <t>Přikryl</t>
  </si>
  <si>
    <t>Cena/kg</t>
  </si>
  <si>
    <t>Kč</t>
  </si>
  <si>
    <t>Celková tržba za prodané zboží:</t>
  </si>
  <si>
    <t>Cena za kus [Kč]</t>
  </si>
  <si>
    <t>Počet pololetních splátek:</t>
  </si>
  <si>
    <t>SNY-674</t>
  </si>
  <si>
    <t>SSN-003</t>
  </si>
  <si>
    <t>PHI-145</t>
  </si>
  <si>
    <t>OTF-478</t>
  </si>
  <si>
    <t>Dlouhodobý průměr:</t>
  </si>
  <si>
    <t>Pondělí</t>
  </si>
  <si>
    <t>Úterý</t>
  </si>
  <si>
    <t>Středa</t>
  </si>
  <si>
    <t>Čtvrtek</t>
  </si>
  <si>
    <t>Pátek</t>
  </si>
  <si>
    <t>Sobota</t>
  </si>
  <si>
    <t>Neděle</t>
  </si>
  <si>
    <t>Počet zákazníků za tento týden je:</t>
  </si>
  <si>
    <t>Rodné číslo</t>
  </si>
  <si>
    <t>Pohlaví dle rodného čísla je:</t>
  </si>
  <si>
    <t>Titul</t>
  </si>
  <si>
    <t>AIW-889</t>
  </si>
  <si>
    <t>Sloupcový (skupinový) graf umístěte zde</t>
  </si>
  <si>
    <r>
      <t xml:space="preserve">   &lt;- tabulka </t>
    </r>
    <r>
      <rPr>
        <b/>
        <sz val="11"/>
        <color theme="1"/>
        <rFont val="Calibri"/>
        <family val="2"/>
        <charset val="238"/>
        <scheme val="minor"/>
      </rPr>
      <t>Výrobci</t>
    </r>
  </si>
  <si>
    <t>C</t>
  </si>
  <si>
    <t>D</t>
  </si>
  <si>
    <t xml:space="preserve">Celková tržba pana Nováka je: </t>
  </si>
  <si>
    <t xml:space="preserve">Pan Novák prodává půměrně: </t>
  </si>
  <si>
    <t>Tržba [€]</t>
  </si>
  <si>
    <t>€</t>
  </si>
  <si>
    <t>Kurz €:</t>
  </si>
  <si>
    <t xml:space="preserve">DVD s měsíčními splátkami: </t>
  </si>
  <si>
    <t>885212/7392</t>
  </si>
  <si>
    <t>Průměrný věk</t>
  </si>
  <si>
    <t>Součet věků</t>
  </si>
  <si>
    <t>Nejvyšší věk</t>
  </si>
  <si>
    <t>Nejnižší věk</t>
  </si>
  <si>
    <t>Věk</t>
  </si>
  <si>
    <t>Telefon</t>
  </si>
  <si>
    <t>Email</t>
  </si>
  <si>
    <t>Nikola</t>
  </si>
  <si>
    <t>Svoboda</t>
  </si>
  <si>
    <t>nikola.svoboda@email.cz</t>
  </si>
  <si>
    <t>Jana</t>
  </si>
  <si>
    <t>Horák</t>
  </si>
  <si>
    <t>jana.horák@email.cz</t>
  </si>
  <si>
    <t>Havel</t>
  </si>
  <si>
    <t>jan.havel@email.cz</t>
  </si>
  <si>
    <t>Beneš</t>
  </si>
  <si>
    <t>josef.beneš@email.cz</t>
  </si>
  <si>
    <t>Tereza</t>
  </si>
  <si>
    <t>Kučera</t>
  </si>
  <si>
    <t>tereza.kučera@email.cz</t>
  </si>
  <si>
    <t>Veronika</t>
  </si>
  <si>
    <t>Veselý</t>
  </si>
  <si>
    <t>veronika.veselý@email.cz</t>
  </si>
  <si>
    <t>Michal</t>
  </si>
  <si>
    <t>Hájek</t>
  </si>
  <si>
    <t>michal.hájek@email.cz</t>
  </si>
  <si>
    <t>Kateřina</t>
  </si>
  <si>
    <t>kateřina.hájek@email.cz</t>
  </si>
  <si>
    <t>nikola.horák@email.cz</t>
  </si>
  <si>
    <t>Šimek</t>
  </si>
  <si>
    <t>veronika.šimek@email.cz</t>
  </si>
  <si>
    <t>jan.kučera@email.cz</t>
  </si>
  <si>
    <t>jan.šimek@email.cz</t>
  </si>
  <si>
    <t>Anna</t>
  </si>
  <si>
    <t>Dvořák</t>
  </si>
  <si>
    <t>anna.dvořák@email.cz</t>
  </si>
  <si>
    <t>Petr</t>
  </si>
  <si>
    <t>petr.horák@email.cz</t>
  </si>
  <si>
    <t>Procházka</t>
  </si>
  <si>
    <t>jana.procházka@email.cz</t>
  </si>
  <si>
    <t>Martin</t>
  </si>
  <si>
    <t>martin.hájek@email.cz</t>
  </si>
  <si>
    <t>Daniel</t>
  </si>
  <si>
    <t>daniel.beneš@email.cz</t>
  </si>
  <si>
    <t>David</t>
  </si>
  <si>
    <t>david.havel@email.cz</t>
  </si>
  <si>
    <t>Lukáš</t>
  </si>
  <si>
    <t>Černý</t>
  </si>
  <si>
    <t>lukáš.černý@email.cz</t>
  </si>
  <si>
    <t>Sedláček</t>
  </si>
  <si>
    <t>david.sedláček@email.cz</t>
  </si>
  <si>
    <t>Marie</t>
  </si>
  <si>
    <t>marie.novák@email.cz</t>
  </si>
  <si>
    <t>lukáš.novák@email.cz</t>
  </si>
  <si>
    <t>michal.šimek@email.cz</t>
  </si>
  <si>
    <t>Vávra</t>
  </si>
  <si>
    <t>kateřina.vávra@email.cz</t>
  </si>
  <si>
    <t>josef.novák@email.cz</t>
  </si>
  <si>
    <t>Lucie</t>
  </si>
  <si>
    <t>lucie.procházka@email.cz</t>
  </si>
  <si>
    <t>lucie.novák@email.cz</t>
  </si>
  <si>
    <t>tereza.dvořák@email.cz</t>
  </si>
  <si>
    <t>lucie.vávra@email.cz</t>
  </si>
  <si>
    <t>Eva</t>
  </si>
  <si>
    <t>Růžička</t>
  </si>
  <si>
    <t>eva.růžička@email.cz</t>
  </si>
  <si>
    <t>nikola.černý@email.cz</t>
  </si>
  <si>
    <t>Barbora</t>
  </si>
  <si>
    <t>barbora.procházka@email.cz</t>
  </si>
  <si>
    <t>david.procházka@email.cz</t>
  </si>
  <si>
    <t>marie.procházka@email.cz</t>
  </si>
  <si>
    <t>lukáš.havel@email.cz</t>
  </si>
  <si>
    <t>Jakub</t>
  </si>
  <si>
    <t>Král</t>
  </si>
  <si>
    <t>jakub.král@email.cz</t>
  </si>
  <si>
    <t>michal.dvořák@email.cz</t>
  </si>
  <si>
    <t>nikola.procházka@email.cz</t>
  </si>
  <si>
    <t>kateřina.šimek@email.cz</t>
  </si>
  <si>
    <t>Fiala</t>
  </si>
  <si>
    <t>daniel.fiala@email.cz</t>
  </si>
  <si>
    <t>jan.růžička@email.cz</t>
  </si>
  <si>
    <t>daniel.veselý@email.cz</t>
  </si>
  <si>
    <t>lucie.havel@email.cz</t>
  </si>
  <si>
    <t>Novotný</t>
  </si>
  <si>
    <t>veronika.novotný@email.cz</t>
  </si>
  <si>
    <t>josef.král@email.cz</t>
  </si>
  <si>
    <t>petr.fiala@email.cz</t>
  </si>
  <si>
    <t>veronika.sedláček@email.cz</t>
  </si>
  <si>
    <t>marie.veselý@email.cz</t>
  </si>
  <si>
    <t>david.fiala@email.cz</t>
  </si>
  <si>
    <t>eva.dvořák@email.cz</t>
  </si>
  <si>
    <t>jakub.šimek@email.cz</t>
  </si>
  <si>
    <t>Jelínek</t>
  </si>
  <si>
    <t>nikola.jelínek@email.cz</t>
  </si>
  <si>
    <t>nikola.sedláček@email.cz</t>
  </si>
  <si>
    <t>Tomáš</t>
  </si>
  <si>
    <t>tomáš.novák@email.cz</t>
  </si>
  <si>
    <t>daniel.šimek@email.cz</t>
  </si>
  <si>
    <t>kateřina.černý@email.cz</t>
  </si>
  <si>
    <t>jan.novák@email.cz</t>
  </si>
  <si>
    <t>veronika.vávra@email.cz</t>
  </si>
  <si>
    <t>jakub.havel@email.cz</t>
  </si>
  <si>
    <t>veronika.král@email.cz</t>
  </si>
  <si>
    <t>martin.novák@email.cz</t>
  </si>
  <si>
    <t>eva.novotný@email.cz</t>
  </si>
  <si>
    <t>Kříž</t>
  </si>
  <si>
    <t>eva.kříž@email.cz</t>
  </si>
  <si>
    <t>jan.jelínek@email.cz</t>
  </si>
  <si>
    <t>tereza.havel@email.cz</t>
  </si>
  <si>
    <t>veronika.hájek@email.cz</t>
  </si>
  <si>
    <t>barbora.veselý@email.cz</t>
  </si>
  <si>
    <t>lukáš.novotný@email.cz</t>
  </si>
  <si>
    <t>marie.jelínek@email.cz</t>
  </si>
  <si>
    <t>jan.procházka@email.cz</t>
  </si>
  <si>
    <t>petr.černý@email.cz</t>
  </si>
  <si>
    <t>josef.svoboda@email.cz</t>
  </si>
  <si>
    <t>nikola.veselý@email.cz</t>
  </si>
  <si>
    <t>anna.veselý@email.cz</t>
  </si>
  <si>
    <t>nikola.kříž@email.cz</t>
  </si>
  <si>
    <t>lukáš.kučera@email.cz</t>
  </si>
  <si>
    <t>barbora.černý@email.cz</t>
  </si>
  <si>
    <t>eva.hájek@email.cz</t>
  </si>
  <si>
    <t>barbora.horák@email.cz</t>
  </si>
  <si>
    <t>tomáš.havel@email.cz</t>
  </si>
  <si>
    <t>tomáš.dvořák@email.cz</t>
  </si>
  <si>
    <t>michal.růžička@email.cz</t>
  </si>
  <si>
    <t>david.šimek@email.cz</t>
  </si>
  <si>
    <t>eva.jelínek@email.cz</t>
  </si>
  <si>
    <t>tereza.vávra@email.cz</t>
  </si>
  <si>
    <t>nikola.kučera@email.cz</t>
  </si>
  <si>
    <t>Průměrná tržba v lednu:</t>
  </si>
  <si>
    <t>Euro</t>
  </si>
  <si>
    <t>Dolar</t>
  </si>
  <si>
    <t>Zlotý</t>
  </si>
  <si>
    <t>Bitcoin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</si>
</sst>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č&quot;_-;\-* #,##0.00\ &quot;Kč&quot;_-;_-* &quot;-&quot;??\ &quot;Kč&quot;_-;_-@_-"/>
    <numFmt numFmtId="164" formatCode="_-* #,##0\ [$Kč-405]_-;\-* #,##0\ [$Kč-405]_-;_-* &quot;-&quot;??\ [$Kč-405]_-;_-@_-"/>
    <numFmt numFmtId="165" formatCode="#,##0.00\ &quot;Kč&quot;"/>
    <numFmt numFmtId="166" formatCode="#,##0\ &quot;Kč&quot;"/>
    <numFmt numFmtId="167" formatCode="0&quot; osob&quot;"/>
    <numFmt numFmtId="168" formatCode="&quot;+&quot;0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ck">
        <color theme="5" tint="-0.24994659260841701"/>
      </left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0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3" borderId="0" xfId="0" applyFill="1"/>
    <xf numFmtId="0" fontId="0" fillId="4" borderId="0" xfId="0" applyFill="1"/>
    <xf numFmtId="166" fontId="0" fillId="0" borderId="0" xfId="0" applyNumberFormat="1"/>
    <xf numFmtId="0" fontId="4" fillId="8" borderId="0" xfId="5"/>
    <xf numFmtId="0" fontId="4" fillId="6" borderId="0" xfId="3"/>
    <xf numFmtId="0" fontId="3" fillId="7" borderId="1" xfId="4" applyBorder="1"/>
    <xf numFmtId="0" fontId="0" fillId="6" borderId="0" xfId="3" applyFont="1"/>
    <xf numFmtId="0" fontId="2" fillId="6" borderId="0" xfId="3" applyFont="1"/>
    <xf numFmtId="0" fontId="5" fillId="0" borderId="0" xfId="0" applyFont="1"/>
    <xf numFmtId="0" fontId="4" fillId="0" borderId="0" xfId="3" applyFill="1"/>
    <xf numFmtId="0" fontId="3" fillId="0" borderId="0" xfId="0" applyFont="1"/>
    <xf numFmtId="167" fontId="3" fillId="2" borderId="0" xfId="1" applyNumberFormat="1"/>
    <xf numFmtId="0" fontId="3" fillId="5" borderId="0" xfId="2"/>
    <xf numFmtId="0" fontId="4" fillId="8" borderId="0" xfId="5" applyAlignment="1">
      <alignment horizontal="left"/>
    </xf>
    <xf numFmtId="0" fontId="4" fillId="8" borderId="0" xfId="5" applyNumberFormat="1"/>
    <xf numFmtId="0" fontId="4" fillId="6" borderId="0" xfId="3" applyNumberFormat="1"/>
    <xf numFmtId="0" fontId="2" fillId="8" borderId="0" xfId="5" applyFont="1"/>
    <xf numFmtId="0" fontId="2" fillId="9" borderId="0" xfId="6" applyFont="1"/>
    <xf numFmtId="0" fontId="4" fillId="6" borderId="0" xfId="3" applyAlignment="1">
      <alignment horizontal="left"/>
    </xf>
    <xf numFmtId="0" fontId="4" fillId="0" borderId="0" xfId="5" applyFill="1"/>
    <xf numFmtId="0" fontId="4" fillId="0" borderId="0" xfId="5" applyNumberFormat="1" applyFill="1"/>
    <xf numFmtId="0" fontId="6" fillId="8" borderId="0" xfId="5" applyFont="1"/>
    <xf numFmtId="0" fontId="0" fillId="6" borderId="0" xfId="3" applyFont="1" applyAlignment="1">
      <alignment horizontal="left"/>
    </xf>
    <xf numFmtId="0" fontId="3" fillId="5" borderId="0" xfId="2" applyAlignment="1">
      <alignment horizontal="left"/>
    </xf>
    <xf numFmtId="0" fontId="3" fillId="7" borderId="1" xfId="4" applyNumberFormat="1" applyBorder="1"/>
    <xf numFmtId="167" fontId="4" fillId="8" borderId="0" xfId="5" applyNumberFormat="1"/>
    <xf numFmtId="0" fontId="1" fillId="8" borderId="0" xfId="5" applyFont="1"/>
    <xf numFmtId="168" fontId="0" fillId="0" borderId="0" xfId="0" applyNumberFormat="1"/>
    <xf numFmtId="0" fontId="3" fillId="7" borderId="1" xfId="8" applyNumberFormat="1" applyFont="1" applyFill="1" applyBorder="1"/>
    <xf numFmtId="0" fontId="0" fillId="0" borderId="0" xfId="7" applyNumberFormat="1" applyFont="1" applyBorder="1"/>
    <xf numFmtId="44" fontId="8" fillId="10" borderId="0" xfId="8" applyFont="1" applyFill="1" applyAlignment="1">
      <alignment horizontal="center" vertical="center"/>
    </xf>
    <xf numFmtId="0" fontId="0" fillId="0" borderId="2" xfId="0" applyBorder="1"/>
    <xf numFmtId="0" fontId="2" fillId="10" borderId="0" xfId="3" applyFont="1" applyFill="1" applyAlignment="1">
      <alignment horizontal="center" vertical="center"/>
    </xf>
    <xf numFmtId="0" fontId="0" fillId="0" borderId="3" xfId="0" applyBorder="1"/>
    <xf numFmtId="165" fontId="9" fillId="7" borderId="1" xfId="4" applyNumberFormat="1" applyFont="1" applyBorder="1" applyAlignment="1">
      <alignment horizontal="center" vertical="center"/>
    </xf>
    <xf numFmtId="0" fontId="5" fillId="7" borderId="1" xfId="4" applyNumberFormat="1" applyFont="1" applyBorder="1" applyAlignment="1">
      <alignment horizontal="center" vertical="center"/>
    </xf>
    <xf numFmtId="0" fontId="5" fillId="7" borderId="1" xfId="7" applyNumberFormat="1" applyFont="1" applyFill="1" applyBorder="1" applyAlignment="1">
      <alignment horizontal="center" vertical="center"/>
    </xf>
  </cellXfs>
  <cellStyles count="9">
    <cellStyle name="20 % – Zvýraznění 2" xfId="3" builtinId="34"/>
    <cellStyle name="20 % – Zvýraznění 6" xfId="5" builtinId="50"/>
    <cellStyle name="40 % – Zvýraznění 6" xfId="6" builtinId="51"/>
    <cellStyle name="60 % – Zvýraznění 2" xfId="4" builtinId="36"/>
    <cellStyle name="Měna" xfId="8" builtinId="4"/>
    <cellStyle name="Normální" xfId="0" builtinId="0"/>
    <cellStyle name="Procenta" xfId="7" builtinId="5"/>
    <cellStyle name="Zvýraznění 2" xfId="2" builtinId="33"/>
    <cellStyle name="Zvýraznění 6" xfId="1" builtinId="49"/>
  </cellStyles>
  <dxfs count="6">
    <dxf>
      <numFmt numFmtId="164" formatCode="_-* #,##0\ [$Kč-405]_-;\-* #,##0\ [$Kč-405]_-;_-* &quot;-&quot;??\ [$Kč-405]_-;_-@_-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</dxf>
  </dxfs>
  <tableStyles count="0" defaultTableStyle="TableStyleMedium2" defaultPivotStyle="PivotStyleLight16"/>
  <colors>
    <mruColors>
      <color rgb="FF467426"/>
      <color rgb="FF61A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bitcz.cz/kurzy/it-kurzy/microsoft-office/ms-excel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593582</xdr:colOff>
      <xdr:row>10</xdr:row>
      <xdr:rowOff>13422</xdr:rowOff>
    </xdr:from>
    <xdr:to>
      <xdr:col>14</xdr:col>
      <xdr:colOff>15155</xdr:colOff>
      <xdr:row>23</xdr:row>
      <xdr:rowOff>69273</xdr:rowOff>
    </xdr:to>
    <xdr:sp macro="" textlink="">
      <xdr:nvSpPr>
        <xdr:cNvPr id="4" name="Obdélní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93582" y="1918422"/>
          <a:ext cx="7786255" cy="2532351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lIns="180000" tIns="180000" rIns="180000" bIns="180000" rtlCol="0" anchor="t"/>
        <a:lstStyle/>
        <a:p>
          <a:pPr algn="l"/>
          <a:r>
            <a:rPr lang="cs-CZ" sz="1200"/>
            <a:t>Dobrý den,</a:t>
          </a:r>
        </a:p>
        <a:p>
          <a:pPr algn="l"/>
          <a:endParaRPr lang="cs-CZ" sz="1200"/>
        </a:p>
        <a:p>
          <a:r>
            <a:rPr lang="cs-CZ" sz="1200"/>
            <a:t>před vámi je závěrečný test, který obsahuje 4 hlavní úlohy a 6 bonusových. Jeho cílem je ověřit vaše znalosti a dovednosti získané během uplynulých školících dnů.</a:t>
          </a:r>
        </a:p>
        <a:p>
          <a:endParaRPr lang="cs-CZ" sz="1200"/>
        </a:p>
        <a:p>
          <a:r>
            <a:rPr lang="cs-CZ" sz="1200"/>
            <a:t>Nejde o hledání chyb, ale o zjištění, co jste si ze školení odnesli a jak dobře umíte nově nabyté dovednosti použít v praxi. Některé úkoly lze řešit různými způsoby – nejvíce oceníme ta řešení, která jsou promyšlená a elegantní.</a:t>
          </a:r>
        </a:p>
        <a:p>
          <a:r>
            <a:rPr lang="cs-CZ" sz="1200"/>
            <a:t>Test bude vyhodnocen ručně, nikoliv automaticky, aby mohl hodnotitel zohlednit váš postup a způsob uvažování.</a:t>
          </a:r>
        </a:p>
        <a:p>
          <a:pPr algn="l"/>
          <a:endParaRPr lang="cs-CZ" sz="1200" baseline="0"/>
        </a:p>
        <a:p>
          <a:pPr algn="l"/>
          <a:r>
            <a:rPr lang="cs-CZ" sz="1200" b="1" baseline="0"/>
            <a:t>Váš tým </a:t>
          </a:r>
          <a:r>
            <a:rPr lang="cs-CZ" sz="1200" b="1" i="1" baseline="0"/>
            <a:t>bit cz training, s.r.o.</a:t>
          </a:r>
        </a:p>
        <a:p>
          <a:pPr algn="l"/>
          <a:r>
            <a:rPr lang="cs-CZ" sz="1200" b="1"/>
            <a:t>www.bitcz.cz</a:t>
          </a:r>
        </a:p>
      </xdr:txBody>
    </xdr:sp>
    <xdr:clientData/>
  </xdr:twoCellAnchor>
  <xdr:twoCellAnchor editAs="oneCell">
    <xdr:from>
      <xdr:col>1</xdr:col>
      <xdr:colOff>17316</xdr:colOff>
      <xdr:row>3</xdr:row>
      <xdr:rowOff>33922</xdr:rowOff>
    </xdr:from>
    <xdr:to>
      <xdr:col>2</xdr:col>
      <xdr:colOff>329045</xdr:colOff>
      <xdr:row>7</xdr:row>
      <xdr:rowOff>168674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F31DD97-F947-4E9B-96B0-6E130D9E4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793" y="605422"/>
          <a:ext cx="909207" cy="896752"/>
        </a:xfrm>
        <a:prstGeom prst="rect">
          <a:avLst/>
        </a:prstGeom>
      </xdr:spPr>
    </xdr:pic>
    <xdr:clientData/>
  </xdr:twoCellAnchor>
  <xdr:twoCellAnchor editAs="oneCell">
    <xdr:from>
      <xdr:col>11</xdr:col>
      <xdr:colOff>190742</xdr:colOff>
      <xdr:row>4</xdr:row>
      <xdr:rowOff>27796</xdr:rowOff>
    </xdr:from>
    <xdr:to>
      <xdr:col>14</xdr:col>
      <xdr:colOff>25978</xdr:colOff>
      <xdr:row>6</xdr:row>
      <xdr:rowOff>174800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DD3EBD54-01DB-0784-C4A7-1A7253A02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992" y="789796"/>
          <a:ext cx="1627668" cy="52800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238540</xdr:colOff>
      <xdr:row>0</xdr:row>
      <xdr:rowOff>122384</xdr:rowOff>
    </xdr:from>
    <xdr:to>
      <xdr:col>8</xdr:col>
      <xdr:colOff>790164</xdr:colOff>
      <xdr:row>2</xdr:row>
      <xdr:rowOff>4141</xdr:rowOff>
    </xdr:to>
    <xdr:sp macro="" textlink="">
      <xdr:nvSpPr>
        <xdr:cNvPr id="16" name="Obdélník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238540" y="122384"/>
          <a:ext cx="5823712" cy="32467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/>
            <a:t>Úkoly</a:t>
          </a:r>
          <a:r>
            <a:rPr lang="cs-CZ" sz="1100"/>
            <a:t>:</a:t>
          </a:r>
          <a:endParaRPr lang="cs-CZ" sz="1100" b="0"/>
        </a:p>
      </xdr:txBody>
    </xdr:sp>
    <xdr:clientData/>
  </xdr:twoCellAnchor>
  <xdr:twoCellAnchor>
    <xdr:from>
      <xdr:col>12</xdr:col>
      <xdr:colOff>487</xdr:colOff>
      <xdr:row>0</xdr:row>
      <xdr:rowOff>122384</xdr:rowOff>
    </xdr:from>
    <xdr:to>
      <xdr:col>20</xdr:col>
      <xdr:colOff>4329</xdr:colOff>
      <xdr:row>2</xdr:row>
      <xdr:rowOff>3264</xdr:rowOff>
    </xdr:to>
    <xdr:sp macro="" textlink="">
      <xdr:nvSpPr>
        <xdr:cNvPr id="17" name="Obdélník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6845499" y="122384"/>
          <a:ext cx="5199296" cy="326824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/>
            <a:t>Výsledky:</a:t>
          </a:r>
        </a:p>
      </xdr:txBody>
    </xdr:sp>
    <xdr:clientData/>
  </xdr:twoCellAnchor>
  <xdr:twoCellAnchor>
    <xdr:from>
      <xdr:col>1</xdr:col>
      <xdr:colOff>285750</xdr:colOff>
      <xdr:row>3</xdr:row>
      <xdr:rowOff>4044</xdr:rowOff>
    </xdr:from>
    <xdr:to>
      <xdr:col>8</xdr:col>
      <xdr:colOff>790164</xdr:colOff>
      <xdr:row>3</xdr:row>
      <xdr:rowOff>259254</xdr:rowOff>
    </xdr:to>
    <xdr:sp macro="" textlink="">
      <xdr:nvSpPr>
        <xdr:cNvPr id="19" name="Obdélník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554182" y="488953"/>
          <a:ext cx="5513698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Sestavte vzorec určující počet pololetních splátek. </a:t>
          </a:r>
          <a:endParaRPr lang="cs-CZ" sz="1100"/>
        </a:p>
      </xdr:txBody>
    </xdr:sp>
    <xdr:clientData/>
  </xdr:twoCellAnchor>
  <xdr:twoCellAnchor>
    <xdr:from>
      <xdr:col>1</xdr:col>
      <xdr:colOff>285750</xdr:colOff>
      <xdr:row>4</xdr:row>
      <xdr:rowOff>13613</xdr:rowOff>
    </xdr:from>
    <xdr:to>
      <xdr:col>8</xdr:col>
      <xdr:colOff>790164</xdr:colOff>
      <xdr:row>5</xdr:row>
      <xdr:rowOff>391</xdr:rowOff>
    </xdr:to>
    <xdr:sp macro="" textlink="">
      <xdr:nvSpPr>
        <xdr:cNvPr id="20" name="Obdélník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554182" y="766954"/>
          <a:ext cx="5513698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Sestavte vzorec určující kolik DVD s měsíčními splátkami bylo vydáno.</a:t>
          </a:r>
          <a:endParaRPr lang="cs-CZ">
            <a:effectLst/>
          </a:endParaRPr>
        </a:p>
      </xdr:txBody>
    </xdr:sp>
    <xdr:clientData/>
  </xdr:twoCellAnchor>
  <xdr:twoCellAnchor>
    <xdr:from>
      <xdr:col>1</xdr:col>
      <xdr:colOff>285750</xdr:colOff>
      <xdr:row>5</xdr:row>
      <xdr:rowOff>18213</xdr:rowOff>
    </xdr:from>
    <xdr:to>
      <xdr:col>8</xdr:col>
      <xdr:colOff>790164</xdr:colOff>
      <xdr:row>6</xdr:row>
      <xdr:rowOff>4991</xdr:rowOff>
    </xdr:to>
    <xdr:sp macro="" textlink="">
      <xdr:nvSpPr>
        <xdr:cNvPr id="21" name="Obdélník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554182" y="1039986"/>
          <a:ext cx="5513698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Vhodným vzorcem doplňte ID výrobce dle níže uvedené tabulky do sloupce ID.</a:t>
          </a:r>
          <a:endParaRPr lang="cs-CZ" sz="1100"/>
        </a:p>
      </xdr:txBody>
    </xdr:sp>
    <xdr:clientData/>
  </xdr:twoCellAnchor>
  <xdr:twoCellAnchor>
    <xdr:from>
      <xdr:col>1</xdr:col>
      <xdr:colOff>285750</xdr:colOff>
      <xdr:row>14</xdr:row>
      <xdr:rowOff>3776</xdr:rowOff>
    </xdr:from>
    <xdr:to>
      <xdr:col>8</xdr:col>
      <xdr:colOff>790164</xdr:colOff>
      <xdr:row>14</xdr:row>
      <xdr:rowOff>257255</xdr:rowOff>
    </xdr:to>
    <xdr:sp macro="" textlink="">
      <xdr:nvSpPr>
        <xdr:cNvPr id="22" name="Obdélník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552450" y="3104164"/>
          <a:ext cx="5509802" cy="253479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Dopočítejte celkové příjmy za měsíce leden až duben.</a:t>
          </a:r>
          <a:endParaRPr lang="cs-CZ" sz="1100"/>
        </a:p>
      </xdr:txBody>
    </xdr:sp>
    <xdr:clientData/>
  </xdr:twoCellAnchor>
  <xdr:twoCellAnchor>
    <xdr:from>
      <xdr:col>1</xdr:col>
      <xdr:colOff>285750</xdr:colOff>
      <xdr:row>15</xdr:row>
      <xdr:rowOff>8377</xdr:rowOff>
    </xdr:from>
    <xdr:to>
      <xdr:col>8</xdr:col>
      <xdr:colOff>790164</xdr:colOff>
      <xdr:row>15</xdr:row>
      <xdr:rowOff>261855</xdr:rowOff>
    </xdr:to>
    <xdr:sp macro="" textlink="">
      <xdr:nvSpPr>
        <xdr:cNvPr id="23" name="Obdélník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552450" y="3375465"/>
          <a:ext cx="5509802" cy="253478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Vytvořte sloupcový graf celkových příjmů podle jednotlivých měsíců v prvním čtvrtletí.</a:t>
          </a:r>
        </a:p>
      </xdr:txBody>
    </xdr:sp>
    <xdr:clientData/>
  </xdr:twoCellAnchor>
  <xdr:twoCellAnchor>
    <xdr:from>
      <xdr:col>0</xdr:col>
      <xdr:colOff>231084</xdr:colOff>
      <xdr:row>3</xdr:row>
      <xdr:rowOff>4044</xdr:rowOff>
    </xdr:from>
    <xdr:to>
      <xdr:col>1</xdr:col>
      <xdr:colOff>260903</xdr:colOff>
      <xdr:row>3</xdr:row>
      <xdr:rowOff>259254</xdr:rowOff>
    </xdr:to>
    <xdr:sp macro="" textlink="">
      <xdr:nvSpPr>
        <xdr:cNvPr id="25" name="Obdélník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31084" y="488953"/>
          <a:ext cx="298251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1.</a:t>
          </a:r>
        </a:p>
      </xdr:txBody>
    </xdr:sp>
    <xdr:clientData/>
  </xdr:twoCellAnchor>
  <xdr:twoCellAnchor>
    <xdr:from>
      <xdr:col>0</xdr:col>
      <xdr:colOff>231084</xdr:colOff>
      <xdr:row>4</xdr:row>
      <xdr:rowOff>8644</xdr:rowOff>
    </xdr:from>
    <xdr:to>
      <xdr:col>1</xdr:col>
      <xdr:colOff>260903</xdr:colOff>
      <xdr:row>4</xdr:row>
      <xdr:rowOff>263854</xdr:rowOff>
    </xdr:to>
    <xdr:sp macro="" textlink="">
      <xdr:nvSpPr>
        <xdr:cNvPr id="26" name="Obdélník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231084" y="761985"/>
          <a:ext cx="298251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2.</a:t>
          </a:r>
        </a:p>
      </xdr:txBody>
    </xdr:sp>
    <xdr:clientData/>
  </xdr:twoCellAnchor>
  <xdr:twoCellAnchor>
    <xdr:from>
      <xdr:col>0</xdr:col>
      <xdr:colOff>231084</xdr:colOff>
      <xdr:row>5</xdr:row>
      <xdr:rowOff>13244</xdr:rowOff>
    </xdr:from>
    <xdr:to>
      <xdr:col>1</xdr:col>
      <xdr:colOff>260903</xdr:colOff>
      <xdr:row>6</xdr:row>
      <xdr:rowOff>22</xdr:rowOff>
    </xdr:to>
    <xdr:sp macro="" textlink="">
      <xdr:nvSpPr>
        <xdr:cNvPr id="27" name="Obdélník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31084" y="1035017"/>
          <a:ext cx="298251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3.</a:t>
          </a:r>
        </a:p>
      </xdr:txBody>
    </xdr:sp>
    <xdr:clientData/>
  </xdr:twoCellAnchor>
  <xdr:twoCellAnchor>
    <xdr:from>
      <xdr:col>0</xdr:col>
      <xdr:colOff>231084</xdr:colOff>
      <xdr:row>13</xdr:row>
      <xdr:rowOff>94057</xdr:rowOff>
    </xdr:from>
    <xdr:to>
      <xdr:col>1</xdr:col>
      <xdr:colOff>260903</xdr:colOff>
      <xdr:row>14</xdr:row>
      <xdr:rowOff>252286</xdr:rowOff>
    </xdr:to>
    <xdr:sp macro="" textlink="">
      <xdr:nvSpPr>
        <xdr:cNvPr id="28" name="Obdélník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31084" y="3099195"/>
          <a:ext cx="296519" cy="253479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4.</a:t>
          </a:r>
        </a:p>
      </xdr:txBody>
    </xdr:sp>
    <xdr:clientData/>
  </xdr:twoCellAnchor>
  <xdr:twoCellAnchor>
    <xdr:from>
      <xdr:col>0</xdr:col>
      <xdr:colOff>231084</xdr:colOff>
      <xdr:row>15</xdr:row>
      <xdr:rowOff>3408</xdr:rowOff>
    </xdr:from>
    <xdr:to>
      <xdr:col>1</xdr:col>
      <xdr:colOff>260903</xdr:colOff>
      <xdr:row>15</xdr:row>
      <xdr:rowOff>256886</xdr:rowOff>
    </xdr:to>
    <xdr:sp macro="" textlink="">
      <xdr:nvSpPr>
        <xdr:cNvPr id="29" name="Obdélník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231084" y="3370496"/>
          <a:ext cx="296519" cy="253478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5.</a:t>
          </a:r>
        </a:p>
      </xdr:txBody>
    </xdr:sp>
    <xdr:clientData/>
  </xdr:twoCellAnchor>
  <xdr:twoCellAnchor editAs="oneCell">
    <xdr:from>
      <xdr:col>23</xdr:col>
      <xdr:colOff>0</xdr:colOff>
      <xdr:row>18</xdr:row>
      <xdr:rowOff>0</xdr:rowOff>
    </xdr:from>
    <xdr:to>
      <xdr:col>43</xdr:col>
      <xdr:colOff>550707</xdr:colOff>
      <xdr:row>54</xdr:row>
      <xdr:rowOff>48589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90E9704-1C39-9C22-78B1-B84454F87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38364" y="3411682"/>
          <a:ext cx="12327070" cy="690658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1</xdr:row>
      <xdr:rowOff>3662</xdr:rowOff>
    </xdr:from>
    <xdr:to>
      <xdr:col>13</xdr:col>
      <xdr:colOff>652462</xdr:colOff>
      <xdr:row>3</xdr:row>
      <xdr:rowOff>176214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95274" y="184637"/>
          <a:ext cx="9529763" cy="534502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/>
            <a:t>Podmínky</a:t>
          </a:r>
          <a:endParaRPr lang="cs-CZ" sz="1100" b="1"/>
        </a:p>
        <a:p>
          <a:pPr algn="l"/>
          <a:r>
            <a:rPr lang="cs-CZ" sz="1100" b="0"/>
            <a:t>Na tomto listu si ověříme</a:t>
          </a:r>
          <a:r>
            <a:rPr lang="cs-CZ" sz="1100" b="0" baseline="0"/>
            <a:t>, jak ovládáte podmínky s funkcí KDYŽ. Pokuste se jediným vzorcem vyřešit úkoly.</a:t>
          </a:r>
          <a:endParaRPr lang="cs-CZ" sz="1100" b="0"/>
        </a:p>
      </xdr:txBody>
    </xdr:sp>
    <xdr:clientData/>
  </xdr:twoCellAnchor>
  <xdr:twoCellAnchor>
    <xdr:from>
      <xdr:col>1</xdr:col>
      <xdr:colOff>9524</xdr:colOff>
      <xdr:row>7</xdr:row>
      <xdr:rowOff>3662</xdr:rowOff>
    </xdr:from>
    <xdr:to>
      <xdr:col>14</xdr:col>
      <xdr:colOff>9524</xdr:colOff>
      <xdr:row>10</xdr:row>
      <xdr:rowOff>176213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04799" y="908537"/>
          <a:ext cx="9529763" cy="715476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/>
            <a:t>Zadání 1</a:t>
          </a:r>
        </a:p>
        <a:p>
          <a:pPr algn="l"/>
          <a:r>
            <a:rPr lang="cs-CZ" sz="1100" b="0"/>
            <a:t>Ověřte,</a:t>
          </a:r>
          <a:r>
            <a:rPr lang="cs-CZ" sz="1100" b="0" baseline="0"/>
            <a:t> zda počty zákazníků za poslední týden odpovídají dlouhodobému průměru. Pomocí podmínky určete, zda jsou počty za tento týden </a:t>
          </a:r>
          <a:r>
            <a:rPr lang="cs-CZ" sz="1100" b="1" baseline="0"/>
            <a:t>PRŮMĚRNÉ, NADPRŮMĚRNÉ </a:t>
          </a:r>
          <a:r>
            <a:rPr lang="cs-CZ" sz="1100" b="0" baseline="0"/>
            <a:t>nebo</a:t>
          </a:r>
          <a:r>
            <a:rPr lang="cs-CZ" sz="1100" b="1" baseline="0"/>
            <a:t> PODPRŮMĚRNÉ</a:t>
          </a:r>
          <a:r>
            <a:rPr lang="cs-CZ" sz="1100" b="0" baseline="0"/>
            <a:t>.</a:t>
          </a:r>
          <a:endParaRPr lang="cs-CZ" sz="1100" b="0"/>
        </a:p>
      </xdr:txBody>
    </xdr:sp>
    <xdr:clientData/>
  </xdr:twoCellAnchor>
  <xdr:twoCellAnchor>
    <xdr:from>
      <xdr:col>1</xdr:col>
      <xdr:colOff>9524</xdr:colOff>
      <xdr:row>27</xdr:row>
      <xdr:rowOff>41762</xdr:rowOff>
    </xdr:from>
    <xdr:to>
      <xdr:col>14</xdr:col>
      <xdr:colOff>9524</xdr:colOff>
      <xdr:row>32</xdr:row>
      <xdr:rowOff>157162</xdr:rowOff>
    </xdr:to>
    <xdr:sp macro="" textlink="">
      <xdr:nvSpPr>
        <xdr:cNvPr id="4" name="Obdélní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04799" y="4566137"/>
          <a:ext cx="8129588" cy="1020275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/>
            <a:t>Zadání 2</a:t>
          </a:r>
        </a:p>
        <a:p>
          <a:pPr algn="l"/>
          <a:r>
            <a:rPr lang="cs-CZ" sz="1100" b="0"/>
            <a:t>Rozhodněte</a:t>
          </a:r>
          <a:r>
            <a:rPr lang="cs-CZ" sz="1100" b="0" baseline="0"/>
            <a:t> podle rodného čísla, zda jde o muže nebo ženu (MUŽ/ŽENA).</a:t>
          </a:r>
        </a:p>
        <a:p>
          <a:pPr algn="l"/>
          <a:endParaRPr lang="cs-CZ" sz="1100" b="0" baseline="0"/>
        </a:p>
        <a:p>
          <a:pPr algn="l"/>
          <a:r>
            <a:rPr lang="cs-CZ" sz="1100" b="0"/>
            <a:t>V tomto úkolu</a:t>
          </a:r>
          <a:r>
            <a:rPr lang="cs-CZ" sz="1100" b="0" baseline="0"/>
            <a:t> využijete nejen znalosti podmínek, ale i několik textových funkcí. </a:t>
          </a:r>
          <a:r>
            <a:rPr lang="cs-CZ" sz="1100" b="0" i="1" baseline="0"/>
            <a:t>Dobré je také vědět to, že v ženském rodném čísle je měsíc navýšen o 50.</a:t>
          </a:r>
          <a:endParaRPr lang="cs-CZ" sz="1100" b="0" i="1"/>
        </a:p>
      </xdr:txBody>
    </xdr:sp>
    <xdr:clientData/>
  </xdr:twoCellAnchor>
  <xdr:twoCellAnchor editAs="oneCell">
    <xdr:from>
      <xdr:col>17</xdr:col>
      <xdr:colOff>0</xdr:colOff>
      <xdr:row>13</xdr:row>
      <xdr:rowOff>0</xdr:rowOff>
    </xdr:from>
    <xdr:to>
      <xdr:col>34</xdr:col>
      <xdr:colOff>222276</xdr:colOff>
      <xdr:row>32</xdr:row>
      <xdr:rowOff>19558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D8104D68-FFF4-6621-27A0-D42182478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50" y="2476500"/>
          <a:ext cx="10526594" cy="363905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238540</xdr:colOff>
      <xdr:row>0</xdr:row>
      <xdr:rowOff>122384</xdr:rowOff>
    </xdr:from>
    <xdr:to>
      <xdr:col>9</xdr:col>
      <xdr:colOff>691340</xdr:colOff>
      <xdr:row>2</xdr:row>
      <xdr:rowOff>4141</xdr:rowOff>
    </xdr:to>
    <xdr:sp macro="" textlink="">
      <xdr:nvSpPr>
        <xdr:cNvPr id="16" name="Obdélník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238540" y="122384"/>
          <a:ext cx="5916686" cy="327701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/>
            <a:t>Úkoly</a:t>
          </a:r>
          <a:r>
            <a:rPr lang="cs-CZ" sz="1100"/>
            <a:t>:</a:t>
          </a:r>
          <a:endParaRPr lang="cs-CZ" sz="1100" b="0"/>
        </a:p>
      </xdr:txBody>
    </xdr:sp>
    <xdr:clientData/>
  </xdr:twoCellAnchor>
  <xdr:twoCellAnchor>
    <xdr:from>
      <xdr:col>12</xdr:col>
      <xdr:colOff>255930</xdr:colOff>
      <xdr:row>0</xdr:row>
      <xdr:rowOff>122384</xdr:rowOff>
    </xdr:from>
    <xdr:to>
      <xdr:col>21</xdr:col>
      <xdr:colOff>402647</xdr:colOff>
      <xdr:row>2</xdr:row>
      <xdr:rowOff>3264</xdr:rowOff>
    </xdr:to>
    <xdr:sp macro="" textlink="">
      <xdr:nvSpPr>
        <xdr:cNvPr id="17" name="Obdélník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754703" y="122384"/>
          <a:ext cx="5991603" cy="32682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/>
            <a:t>Výsledky:</a:t>
          </a:r>
        </a:p>
      </xdr:txBody>
    </xdr:sp>
    <xdr:clientData/>
  </xdr:twoCellAnchor>
  <xdr:twoCellAnchor>
    <xdr:from>
      <xdr:col>1</xdr:col>
      <xdr:colOff>285750</xdr:colOff>
      <xdr:row>3</xdr:row>
      <xdr:rowOff>9013</xdr:rowOff>
    </xdr:from>
    <xdr:to>
      <xdr:col>10</xdr:col>
      <xdr:colOff>0</xdr:colOff>
      <xdr:row>3</xdr:row>
      <xdr:rowOff>264223</xdr:rowOff>
    </xdr:to>
    <xdr:sp macro="" textlink="">
      <xdr:nvSpPr>
        <xdr:cNvPr id="19" name="Obdélník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554182" y="493922"/>
          <a:ext cx="5602432" cy="255210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Převeďte data o prodejích knih na Tabulku.</a:t>
          </a:r>
        </a:p>
      </xdr:txBody>
    </xdr:sp>
    <xdr:clientData/>
  </xdr:twoCellAnchor>
  <xdr:twoCellAnchor>
    <xdr:from>
      <xdr:col>1</xdr:col>
      <xdr:colOff>285750</xdr:colOff>
      <xdr:row>4</xdr:row>
      <xdr:rowOff>13613</xdr:rowOff>
    </xdr:from>
    <xdr:to>
      <xdr:col>10</xdr:col>
      <xdr:colOff>0</xdr:colOff>
      <xdr:row>5</xdr:row>
      <xdr:rowOff>391</xdr:rowOff>
    </xdr:to>
    <xdr:sp macro="" textlink="">
      <xdr:nvSpPr>
        <xdr:cNvPr id="20" name="Obdélník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536864" y="749636"/>
          <a:ext cx="6070022" cy="1060505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r>
            <a:rPr lang="cs-CZ"/>
            <a:t>Vytvořte kontingenční tabulku zobrazující součet prodaných knih podle žánru.</a:t>
          </a:r>
          <a:endParaRPr lang="cs-CZ">
            <a:effectLst/>
          </a:endParaRPr>
        </a:p>
      </xdr:txBody>
    </xdr:sp>
    <xdr:clientData/>
  </xdr:twoCellAnchor>
  <xdr:twoCellAnchor>
    <xdr:from>
      <xdr:col>1</xdr:col>
      <xdr:colOff>285750</xdr:colOff>
      <xdr:row>5</xdr:row>
      <xdr:rowOff>18213</xdr:rowOff>
    </xdr:from>
    <xdr:to>
      <xdr:col>10</xdr:col>
      <xdr:colOff>0</xdr:colOff>
      <xdr:row>6</xdr:row>
      <xdr:rowOff>17319</xdr:rowOff>
    </xdr:to>
    <xdr:sp macro="" textlink="">
      <xdr:nvSpPr>
        <xdr:cNvPr id="21" name="Obdélník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536864" y="1022668"/>
          <a:ext cx="6070022" cy="267537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r>
            <a:rPr lang="cs-CZ"/>
            <a:t>V kontingenční tabulce přidejte do sloupců rozdělení podle jednotlivých prodejen.</a:t>
          </a:r>
          <a:endParaRPr lang="cs-CZ">
            <a:effectLst/>
          </a:endParaRPr>
        </a:p>
      </xdr:txBody>
    </xdr:sp>
    <xdr:clientData/>
  </xdr:twoCellAnchor>
  <xdr:twoCellAnchor>
    <xdr:from>
      <xdr:col>0</xdr:col>
      <xdr:colOff>231084</xdr:colOff>
      <xdr:row>3</xdr:row>
      <xdr:rowOff>4044</xdr:rowOff>
    </xdr:from>
    <xdr:to>
      <xdr:col>1</xdr:col>
      <xdr:colOff>260903</xdr:colOff>
      <xdr:row>3</xdr:row>
      <xdr:rowOff>259254</xdr:rowOff>
    </xdr:to>
    <xdr:sp macro="" textlink="">
      <xdr:nvSpPr>
        <xdr:cNvPr id="25" name="Obdélník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31084" y="488953"/>
          <a:ext cx="298251" cy="255210"/>
        </a:xfrm>
        <a:prstGeom prst="rect">
          <a:avLst/>
        </a:prstGeom>
        <a:gradFill>
          <a:gsLst>
            <a:gs pos="0">
              <a:srgbClr val="61A235"/>
            </a:gs>
            <a:gs pos="50000">
              <a:schemeClr val="accent6">
                <a:satMod val="110000"/>
                <a:lumMod val="100000"/>
                <a:shade val="100000"/>
              </a:schemeClr>
            </a:gs>
            <a:gs pos="100000">
              <a:schemeClr val="accent6">
                <a:lumMod val="99000"/>
                <a:satMod val="120000"/>
                <a:shade val="78000"/>
              </a:schemeClr>
            </a:gs>
          </a:gsLst>
          <a:lin ang="5400000" scaled="0"/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1.</a:t>
          </a:r>
        </a:p>
      </xdr:txBody>
    </xdr:sp>
    <xdr:clientData/>
  </xdr:twoCellAnchor>
  <xdr:twoCellAnchor>
    <xdr:from>
      <xdr:col>0</xdr:col>
      <xdr:colOff>231084</xdr:colOff>
      <xdr:row>4</xdr:row>
      <xdr:rowOff>8644</xdr:rowOff>
    </xdr:from>
    <xdr:to>
      <xdr:col>1</xdr:col>
      <xdr:colOff>260903</xdr:colOff>
      <xdr:row>4</xdr:row>
      <xdr:rowOff>263854</xdr:rowOff>
    </xdr:to>
    <xdr:sp macro="" textlink="">
      <xdr:nvSpPr>
        <xdr:cNvPr id="26" name="Obdélník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231084" y="761985"/>
          <a:ext cx="298251" cy="255210"/>
        </a:xfrm>
        <a:prstGeom prst="rect">
          <a:avLst/>
        </a:prstGeom>
        <a:gradFill>
          <a:gsLst>
            <a:gs pos="0">
              <a:srgbClr val="61A235"/>
            </a:gs>
            <a:gs pos="50000">
              <a:schemeClr val="accent6">
                <a:satMod val="110000"/>
                <a:lumMod val="100000"/>
                <a:shade val="100000"/>
              </a:schemeClr>
            </a:gs>
            <a:gs pos="100000">
              <a:schemeClr val="accent6">
                <a:lumMod val="99000"/>
                <a:satMod val="120000"/>
                <a:shade val="78000"/>
              </a:schemeClr>
            </a:gs>
          </a:gsLst>
          <a:lin ang="5400000" scaled="0"/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2.</a:t>
          </a:r>
        </a:p>
      </xdr:txBody>
    </xdr:sp>
    <xdr:clientData/>
  </xdr:twoCellAnchor>
  <xdr:twoCellAnchor>
    <xdr:from>
      <xdr:col>0</xdr:col>
      <xdr:colOff>231084</xdr:colOff>
      <xdr:row>5</xdr:row>
      <xdr:rowOff>13244</xdr:rowOff>
    </xdr:from>
    <xdr:to>
      <xdr:col>1</xdr:col>
      <xdr:colOff>260903</xdr:colOff>
      <xdr:row>6</xdr:row>
      <xdr:rowOff>12350</xdr:rowOff>
    </xdr:to>
    <xdr:sp macro="" textlink="">
      <xdr:nvSpPr>
        <xdr:cNvPr id="27" name="Obdélník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31084" y="1017699"/>
          <a:ext cx="280933" cy="267537"/>
        </a:xfrm>
        <a:prstGeom prst="rect">
          <a:avLst/>
        </a:prstGeom>
        <a:gradFill>
          <a:gsLst>
            <a:gs pos="0">
              <a:srgbClr val="61A235"/>
            </a:gs>
            <a:gs pos="50000">
              <a:schemeClr val="accent6">
                <a:satMod val="110000"/>
                <a:lumMod val="100000"/>
                <a:shade val="100000"/>
              </a:schemeClr>
            </a:gs>
            <a:gs pos="100000">
              <a:schemeClr val="accent6">
                <a:lumMod val="99000"/>
                <a:satMod val="120000"/>
                <a:shade val="78000"/>
              </a:schemeClr>
            </a:gs>
          </a:gsLst>
          <a:lin ang="5400000" scaled="0"/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3.</a:t>
          </a:r>
        </a:p>
      </xdr:txBody>
    </xdr:sp>
    <xdr:clientData/>
  </xdr:twoCellAnchor>
  <xdr:twoCellAnchor>
    <xdr:from>
      <xdr:col>1</xdr:col>
      <xdr:colOff>285750</xdr:colOff>
      <xdr:row>6</xdr:row>
      <xdr:rowOff>52850</xdr:rowOff>
    </xdr:from>
    <xdr:to>
      <xdr:col>10</xdr:col>
      <xdr:colOff>0</xdr:colOff>
      <xdr:row>7</xdr:row>
      <xdr:rowOff>51955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603C3637-4457-47D0-87FC-278FB69A596F}"/>
            </a:ext>
          </a:extLst>
        </xdr:cNvPr>
        <xdr:cNvSpPr/>
      </xdr:nvSpPr>
      <xdr:spPr>
        <a:xfrm>
          <a:off x="536864" y="1325736"/>
          <a:ext cx="6070022" cy="267537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r>
            <a:rPr lang="cs-CZ"/>
            <a:t>Ujistěte se, že v hodnotách je zobrazen </a:t>
          </a:r>
          <a:r>
            <a:rPr lang="cs-CZ" b="1"/>
            <a:t>součet</a:t>
          </a:r>
          <a:r>
            <a:rPr lang="cs-CZ"/>
            <a:t> pole „Prodáno“.</a:t>
          </a:r>
          <a:endParaRPr lang="cs-CZ">
            <a:effectLst/>
          </a:endParaRPr>
        </a:p>
      </xdr:txBody>
    </xdr:sp>
    <xdr:clientData/>
  </xdr:twoCellAnchor>
  <xdr:twoCellAnchor>
    <xdr:from>
      <xdr:col>0</xdr:col>
      <xdr:colOff>231084</xdr:colOff>
      <xdr:row>6</xdr:row>
      <xdr:rowOff>47881</xdr:rowOff>
    </xdr:from>
    <xdr:to>
      <xdr:col>1</xdr:col>
      <xdr:colOff>260903</xdr:colOff>
      <xdr:row>7</xdr:row>
      <xdr:rowOff>46986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11116A8-D009-D869-DEFB-C6DD524AE9BC}"/>
            </a:ext>
          </a:extLst>
        </xdr:cNvPr>
        <xdr:cNvSpPr/>
      </xdr:nvSpPr>
      <xdr:spPr>
        <a:xfrm>
          <a:off x="231084" y="1320767"/>
          <a:ext cx="280933" cy="267537"/>
        </a:xfrm>
        <a:prstGeom prst="rect">
          <a:avLst/>
        </a:prstGeom>
        <a:gradFill>
          <a:gsLst>
            <a:gs pos="0">
              <a:srgbClr val="61A235"/>
            </a:gs>
            <a:gs pos="50000">
              <a:schemeClr val="accent6">
                <a:satMod val="110000"/>
                <a:lumMod val="100000"/>
                <a:shade val="100000"/>
              </a:schemeClr>
            </a:gs>
            <a:gs pos="100000">
              <a:schemeClr val="accent6">
                <a:lumMod val="99000"/>
                <a:satMod val="120000"/>
                <a:shade val="78000"/>
              </a:schemeClr>
            </a:gs>
          </a:gsLst>
          <a:lin ang="5400000" scaled="0"/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4.</a:t>
          </a:r>
        </a:p>
      </xdr:txBody>
    </xdr:sp>
    <xdr:clientData/>
  </xdr:twoCellAnchor>
  <xdr:twoCellAnchor>
    <xdr:from>
      <xdr:col>1</xdr:col>
      <xdr:colOff>285750</xdr:colOff>
      <xdr:row>7</xdr:row>
      <xdr:rowOff>104804</xdr:rowOff>
    </xdr:from>
    <xdr:to>
      <xdr:col>10</xdr:col>
      <xdr:colOff>0</xdr:colOff>
      <xdr:row>8</xdr:row>
      <xdr:rowOff>103909</xdr:rowOff>
    </xdr:to>
    <xdr:sp macro="" textlink="">
      <xdr:nvSpPr>
        <xdr:cNvPr id="4" name="Obdélník 3">
          <a:extLst>
            <a:ext uri="{FF2B5EF4-FFF2-40B4-BE49-F238E27FC236}">
              <a16:creationId xmlns:a16="http://schemas.microsoft.com/office/drawing/2014/main" id="{79A33FF2-2BF3-B957-15A9-5B40A9D5130D}"/>
            </a:ext>
          </a:extLst>
        </xdr:cNvPr>
        <xdr:cNvSpPr/>
      </xdr:nvSpPr>
      <xdr:spPr>
        <a:xfrm>
          <a:off x="536864" y="1646122"/>
          <a:ext cx="6070022" cy="267537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r>
            <a:rPr lang="cs-CZ"/>
            <a:t>Na základě kontingenční tabulky vytvořte vhodný graf znázorňující výsledky.</a:t>
          </a:r>
          <a:endParaRPr lang="cs-CZ">
            <a:effectLst/>
          </a:endParaRPr>
        </a:p>
      </xdr:txBody>
    </xdr:sp>
    <xdr:clientData/>
  </xdr:twoCellAnchor>
  <xdr:twoCellAnchor>
    <xdr:from>
      <xdr:col>0</xdr:col>
      <xdr:colOff>231084</xdr:colOff>
      <xdr:row>7</xdr:row>
      <xdr:rowOff>99835</xdr:rowOff>
    </xdr:from>
    <xdr:to>
      <xdr:col>1</xdr:col>
      <xdr:colOff>260903</xdr:colOff>
      <xdr:row>8</xdr:row>
      <xdr:rowOff>98940</xdr:rowOff>
    </xdr:to>
    <xdr:sp macro="" textlink="">
      <xdr:nvSpPr>
        <xdr:cNvPr id="5" name="Obdélník 4">
          <a:extLst>
            <a:ext uri="{FF2B5EF4-FFF2-40B4-BE49-F238E27FC236}">
              <a16:creationId xmlns:a16="http://schemas.microsoft.com/office/drawing/2014/main" id="{A6709B09-203D-6189-A392-1493D93EC0A5}"/>
            </a:ext>
          </a:extLst>
        </xdr:cNvPr>
        <xdr:cNvSpPr/>
      </xdr:nvSpPr>
      <xdr:spPr>
        <a:xfrm>
          <a:off x="231084" y="1641153"/>
          <a:ext cx="280933" cy="267537"/>
        </a:xfrm>
        <a:prstGeom prst="rect">
          <a:avLst/>
        </a:prstGeom>
        <a:gradFill>
          <a:gsLst>
            <a:gs pos="0">
              <a:srgbClr val="61A235"/>
            </a:gs>
            <a:gs pos="50000">
              <a:schemeClr val="accent6">
                <a:satMod val="110000"/>
                <a:lumMod val="100000"/>
                <a:shade val="100000"/>
              </a:schemeClr>
            </a:gs>
            <a:gs pos="100000">
              <a:schemeClr val="accent6">
                <a:lumMod val="99000"/>
                <a:satMod val="120000"/>
                <a:shade val="78000"/>
              </a:schemeClr>
            </a:gs>
          </a:gsLst>
          <a:lin ang="5400000" scaled="0"/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5</a:t>
          </a:r>
        </a:p>
      </xdr:txBody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45</xdr:col>
      <xdr:colOff>201861</xdr:colOff>
      <xdr:row>42</xdr:row>
      <xdr:rowOff>142852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1959D555-7765-99AB-338C-470C527C5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9409" y="2381250"/>
          <a:ext cx="13155861" cy="603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4763</xdr:colOff>
      <xdr:row>3</xdr:row>
      <xdr:rowOff>28575</xdr:rowOff>
    </xdr:from>
    <xdr:to>
      <xdr:col>10</xdr:col>
      <xdr:colOff>4763</xdr:colOff>
      <xdr:row>17</xdr:row>
      <xdr:rowOff>9525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2463" y="571500"/>
          <a:ext cx="5829300" cy="2514600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200"/>
            <a:t>Tento úkol je opravdu snadný,</a:t>
          </a:r>
          <a:r>
            <a:rPr lang="cs-CZ" sz="1200" baseline="0"/>
            <a:t> ale hodně důležitý</a:t>
          </a:r>
          <a:r>
            <a:rPr lang="cs-CZ" sz="1200"/>
            <a:t>:</a:t>
          </a:r>
        </a:p>
        <a:p>
          <a:pPr algn="l"/>
          <a:endParaRPr lang="cs-CZ" sz="1200"/>
        </a:p>
        <a:p>
          <a:pPr algn="l"/>
          <a:r>
            <a:rPr lang="cs-CZ" sz="1200"/>
            <a:t>Uložte tento dokument pomocí příkazu</a:t>
          </a:r>
          <a:r>
            <a:rPr lang="cs-CZ" sz="1200" baseline="0"/>
            <a:t> </a:t>
          </a:r>
          <a:r>
            <a:rPr lang="cs-CZ" sz="1200"/>
            <a:t>Uložit jako (klávesová</a:t>
          </a:r>
          <a:r>
            <a:rPr lang="cs-CZ" sz="1200" baseline="0"/>
            <a:t> zkratka F12) a pojmenujte ho ve tvaru:</a:t>
          </a:r>
        </a:p>
        <a:p>
          <a:pPr algn="l"/>
          <a:endParaRPr lang="cs-CZ" sz="1200" baseline="0"/>
        </a:p>
        <a:p>
          <a:pPr algn="l"/>
          <a:r>
            <a:rPr lang="cs-CZ" sz="1600" b="1" baseline="0"/>
            <a:t>Příjmení_Jméno.xlsx</a:t>
          </a:r>
        </a:p>
        <a:p>
          <a:pPr algn="l"/>
          <a:endParaRPr lang="cs-CZ" sz="1200" b="0" baseline="0"/>
        </a:p>
        <a:p>
          <a:pPr algn="l"/>
          <a:r>
            <a:rPr lang="cs-CZ" sz="1200" b="0" baseline="0"/>
            <a:t>Hotovo? Tak přejděte na list </a:t>
          </a:r>
          <a:r>
            <a:rPr lang="cs-CZ" sz="1200" b="1" baseline="0"/>
            <a:t>Úkol č. 1</a:t>
          </a:r>
          <a:r>
            <a:rPr lang="cs-CZ" sz="1200" b="0" baseline="0"/>
            <a:t> (třeba pomocí zkratky Ctrl+PageDown).</a:t>
          </a:r>
          <a:endParaRPr lang="cs-CZ" sz="1200" b="0"/>
        </a:p>
      </xdr:txBody>
    </xdr:sp>
    <xdr:clientData/>
  </xdr:twoCellAnchor>
  <xdr:twoCellAnchor>
    <xdr:from>
      <xdr:col>1</xdr:col>
      <xdr:colOff>0</xdr:colOff>
      <xdr:row>1</xdr:row>
      <xdr:rowOff>9525</xdr:rowOff>
    </xdr:from>
    <xdr:to>
      <xdr:col>9</xdr:col>
      <xdr:colOff>641905</xdr:colOff>
      <xdr:row>2</xdr:row>
      <xdr:rowOff>153427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47700" y="190500"/>
          <a:ext cx="5823505" cy="324877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/>
            <a:t>Úkoly</a:t>
          </a:r>
          <a:r>
            <a:rPr lang="cs-CZ" sz="1100"/>
            <a:t>:</a:t>
          </a:r>
          <a:endParaRPr lang="cs-CZ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238540</xdr:colOff>
      <xdr:row>0</xdr:row>
      <xdr:rowOff>122384</xdr:rowOff>
    </xdr:from>
    <xdr:to>
      <xdr:col>8</xdr:col>
      <xdr:colOff>790164</xdr:colOff>
      <xdr:row>2</xdr:row>
      <xdr:rowOff>4141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4276854B-1851-4034-AC7A-091B642BE0CA}"/>
            </a:ext>
          </a:extLst>
        </xdr:cNvPr>
        <xdr:cNvSpPr/>
      </xdr:nvSpPr>
      <xdr:spPr>
        <a:xfrm>
          <a:off x="238540" y="122384"/>
          <a:ext cx="6171374" cy="319907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/>
            <a:t>Úkoly</a:t>
          </a:r>
          <a:r>
            <a:rPr lang="cs-CZ" sz="1100"/>
            <a:t>:</a:t>
          </a:r>
          <a:endParaRPr lang="cs-CZ" sz="1100" b="0"/>
        </a:p>
      </xdr:txBody>
    </xdr:sp>
    <xdr:clientData/>
  </xdr:twoCellAnchor>
  <xdr:twoCellAnchor>
    <xdr:from>
      <xdr:col>1</xdr:col>
      <xdr:colOff>285750</xdr:colOff>
      <xdr:row>3</xdr:row>
      <xdr:rowOff>9013</xdr:rowOff>
    </xdr:from>
    <xdr:to>
      <xdr:col>8</xdr:col>
      <xdr:colOff>790164</xdr:colOff>
      <xdr:row>3</xdr:row>
      <xdr:rowOff>264223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B98321F6-A596-45CE-9243-AC689E4C5D4A}"/>
            </a:ext>
          </a:extLst>
        </xdr:cNvPr>
        <xdr:cNvSpPr/>
      </xdr:nvSpPr>
      <xdr:spPr>
        <a:xfrm>
          <a:off x="533400" y="485263"/>
          <a:ext cx="5876514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/>
            <a:t>Zkopírujte obsah buňky </a:t>
          </a:r>
          <a:r>
            <a:rPr lang="cs-CZ" b="1"/>
            <a:t>B14</a:t>
          </a:r>
          <a:r>
            <a:rPr lang="cs-CZ"/>
            <a:t> do buňky </a:t>
          </a:r>
          <a:r>
            <a:rPr lang="cs-CZ" b="1"/>
            <a:t>D14</a:t>
          </a:r>
          <a:r>
            <a:rPr lang="cs-CZ"/>
            <a:t> včetně formátu.</a:t>
          </a:r>
        </a:p>
      </xdr:txBody>
    </xdr:sp>
    <xdr:clientData/>
  </xdr:twoCellAnchor>
  <xdr:twoCellAnchor>
    <xdr:from>
      <xdr:col>1</xdr:col>
      <xdr:colOff>285750</xdr:colOff>
      <xdr:row>6</xdr:row>
      <xdr:rowOff>32338</xdr:rowOff>
    </xdr:from>
    <xdr:to>
      <xdr:col>8</xdr:col>
      <xdr:colOff>742539</xdr:colOff>
      <xdr:row>7</xdr:row>
      <xdr:rowOff>0</xdr:rowOff>
    </xdr:to>
    <xdr:sp macro="" textlink="">
      <xdr:nvSpPr>
        <xdr:cNvPr id="4" name="Obdélník 3">
          <a:extLst>
            <a:ext uri="{FF2B5EF4-FFF2-40B4-BE49-F238E27FC236}">
              <a16:creationId xmlns:a16="http://schemas.microsoft.com/office/drawing/2014/main" id="{059E35A2-F4D0-4D2A-8C58-B90D5BF87A0E}"/>
            </a:ext>
          </a:extLst>
        </xdr:cNvPr>
        <xdr:cNvSpPr/>
      </xdr:nvSpPr>
      <xdr:spPr>
        <a:xfrm>
          <a:off x="533400" y="1308688"/>
          <a:ext cx="5876514" cy="253479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r>
            <a:rPr lang="cs-CZ"/>
            <a:t>Do oblasti </a:t>
          </a:r>
          <a:r>
            <a:rPr lang="cs-CZ" b="1"/>
            <a:t>D24:H24 </a:t>
          </a:r>
          <a:r>
            <a:rPr lang="cs-CZ"/>
            <a:t>převeďte hodnoty z </a:t>
          </a:r>
          <a:r>
            <a:rPr lang="cs-CZ" b="1"/>
            <a:t>B23:B27</a:t>
          </a:r>
          <a:r>
            <a:rPr lang="cs-CZ"/>
            <a:t> pomocí transpozice (</a:t>
          </a:r>
          <a:r>
            <a:rPr lang="cs-CZ" b="1"/>
            <a:t>BONUSOVÉ BODY</a:t>
          </a:r>
          <a:r>
            <a:rPr lang="cs-CZ"/>
            <a:t> za vzorec TRANSPOZICE).</a:t>
          </a:r>
          <a:endParaRPr lang="cs-CZ">
            <a:effectLst/>
          </a:endParaRPr>
        </a:p>
      </xdr:txBody>
    </xdr:sp>
    <xdr:clientData/>
  </xdr:twoCellAnchor>
  <xdr:twoCellAnchor>
    <xdr:from>
      <xdr:col>1</xdr:col>
      <xdr:colOff>285750</xdr:colOff>
      <xdr:row>4</xdr:row>
      <xdr:rowOff>13613</xdr:rowOff>
    </xdr:from>
    <xdr:to>
      <xdr:col>8</xdr:col>
      <xdr:colOff>790164</xdr:colOff>
      <xdr:row>5</xdr:row>
      <xdr:rowOff>391</xdr:rowOff>
    </xdr:to>
    <xdr:sp macro="" textlink="">
      <xdr:nvSpPr>
        <xdr:cNvPr id="5" name="Obdélník 4">
          <a:extLst>
            <a:ext uri="{FF2B5EF4-FFF2-40B4-BE49-F238E27FC236}">
              <a16:creationId xmlns:a16="http://schemas.microsoft.com/office/drawing/2014/main" id="{68731D9F-EF8A-4903-AA56-020A93F323FE}"/>
            </a:ext>
          </a:extLst>
        </xdr:cNvPr>
        <xdr:cNvSpPr/>
      </xdr:nvSpPr>
      <xdr:spPr>
        <a:xfrm>
          <a:off x="533400" y="756563"/>
          <a:ext cx="5876514" cy="253478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/>
            <a:t>Do buňky </a:t>
          </a:r>
          <a:r>
            <a:rPr lang="cs-CZ" b="1"/>
            <a:t>D17</a:t>
          </a:r>
          <a:r>
            <a:rPr lang="cs-CZ"/>
            <a:t> vložte pouze hodnotu z buňky </a:t>
          </a:r>
          <a:r>
            <a:rPr lang="cs-CZ" b="1"/>
            <a:t>B17</a:t>
          </a:r>
          <a:r>
            <a:rPr lang="cs-CZ"/>
            <a:t> bez formátu.</a:t>
          </a:r>
          <a:endParaRPr lang="cs-CZ" sz="1100" b="1"/>
        </a:p>
      </xdr:txBody>
    </xdr:sp>
    <xdr:clientData/>
  </xdr:twoCellAnchor>
  <xdr:twoCellAnchor>
    <xdr:from>
      <xdr:col>1</xdr:col>
      <xdr:colOff>285750</xdr:colOff>
      <xdr:row>5</xdr:row>
      <xdr:rowOff>18213</xdr:rowOff>
    </xdr:from>
    <xdr:to>
      <xdr:col>8</xdr:col>
      <xdr:colOff>790164</xdr:colOff>
      <xdr:row>6</xdr:row>
      <xdr:rowOff>4991</xdr:rowOff>
    </xdr:to>
    <xdr:sp macro="" textlink="">
      <xdr:nvSpPr>
        <xdr:cNvPr id="6" name="Obdélník 5">
          <a:extLst>
            <a:ext uri="{FF2B5EF4-FFF2-40B4-BE49-F238E27FC236}">
              <a16:creationId xmlns:a16="http://schemas.microsoft.com/office/drawing/2014/main" id="{73A24EC0-A20C-471E-B8C7-1992E447514F}"/>
            </a:ext>
          </a:extLst>
        </xdr:cNvPr>
        <xdr:cNvSpPr/>
      </xdr:nvSpPr>
      <xdr:spPr>
        <a:xfrm>
          <a:off x="533400" y="1027863"/>
          <a:ext cx="5876514" cy="253478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/>
            <a:t>Do buňky </a:t>
          </a:r>
          <a:r>
            <a:rPr lang="cs-CZ" b="1"/>
            <a:t>D20</a:t>
          </a:r>
          <a:r>
            <a:rPr lang="cs-CZ"/>
            <a:t> vložte obsah buňky </a:t>
          </a:r>
          <a:r>
            <a:rPr lang="cs-CZ" b="1"/>
            <a:t>B20</a:t>
          </a:r>
          <a:r>
            <a:rPr lang="cs-CZ"/>
            <a:t> buďto pomocí „Možnosti vložení“, nebo pomocí odkazu.</a:t>
          </a:r>
          <a:endParaRPr lang="cs-CZ" sz="1100" b="1"/>
        </a:p>
      </xdr:txBody>
    </xdr:sp>
    <xdr:clientData/>
  </xdr:twoCellAnchor>
  <xdr:twoCellAnchor>
    <xdr:from>
      <xdr:col>0</xdr:col>
      <xdr:colOff>231084</xdr:colOff>
      <xdr:row>3</xdr:row>
      <xdr:rowOff>13569</xdr:rowOff>
    </xdr:from>
    <xdr:to>
      <xdr:col>1</xdr:col>
      <xdr:colOff>260903</xdr:colOff>
      <xdr:row>4</xdr:row>
      <xdr:rowOff>2079</xdr:rowOff>
    </xdr:to>
    <xdr:sp macro="" textlink="">
      <xdr:nvSpPr>
        <xdr:cNvPr id="8" name="Obdélník 7">
          <a:extLst>
            <a:ext uri="{FF2B5EF4-FFF2-40B4-BE49-F238E27FC236}">
              <a16:creationId xmlns:a16="http://schemas.microsoft.com/office/drawing/2014/main" id="{7F2AD4F7-168D-424D-BE91-A8977FA09317}"/>
            </a:ext>
          </a:extLst>
        </xdr:cNvPr>
        <xdr:cNvSpPr/>
      </xdr:nvSpPr>
      <xdr:spPr>
        <a:xfrm>
          <a:off x="231084" y="489819"/>
          <a:ext cx="277469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1.</a:t>
          </a:r>
        </a:p>
      </xdr:txBody>
    </xdr:sp>
    <xdr:clientData/>
  </xdr:twoCellAnchor>
  <xdr:twoCellAnchor>
    <xdr:from>
      <xdr:col>0</xdr:col>
      <xdr:colOff>231084</xdr:colOff>
      <xdr:row>4</xdr:row>
      <xdr:rowOff>18169</xdr:rowOff>
    </xdr:from>
    <xdr:to>
      <xdr:col>1</xdr:col>
      <xdr:colOff>260903</xdr:colOff>
      <xdr:row>5</xdr:row>
      <xdr:rowOff>6679</xdr:rowOff>
    </xdr:to>
    <xdr:sp macro="" textlink="">
      <xdr:nvSpPr>
        <xdr:cNvPr id="9" name="Obdélník 8">
          <a:extLst>
            <a:ext uri="{FF2B5EF4-FFF2-40B4-BE49-F238E27FC236}">
              <a16:creationId xmlns:a16="http://schemas.microsoft.com/office/drawing/2014/main" id="{1B782433-0040-4A47-9CE5-5433C7D4E6D1}"/>
            </a:ext>
          </a:extLst>
        </xdr:cNvPr>
        <xdr:cNvSpPr/>
      </xdr:nvSpPr>
      <xdr:spPr>
        <a:xfrm>
          <a:off x="231084" y="761119"/>
          <a:ext cx="277469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2.</a:t>
          </a:r>
        </a:p>
      </xdr:txBody>
    </xdr:sp>
    <xdr:clientData/>
  </xdr:twoCellAnchor>
  <xdr:twoCellAnchor>
    <xdr:from>
      <xdr:col>0</xdr:col>
      <xdr:colOff>231084</xdr:colOff>
      <xdr:row>5</xdr:row>
      <xdr:rowOff>32294</xdr:rowOff>
    </xdr:from>
    <xdr:to>
      <xdr:col>1</xdr:col>
      <xdr:colOff>260903</xdr:colOff>
      <xdr:row>6</xdr:row>
      <xdr:rowOff>19072</xdr:rowOff>
    </xdr:to>
    <xdr:sp macro="" textlink="">
      <xdr:nvSpPr>
        <xdr:cNvPr id="10" name="Obdélník 9">
          <a:extLst>
            <a:ext uri="{FF2B5EF4-FFF2-40B4-BE49-F238E27FC236}">
              <a16:creationId xmlns:a16="http://schemas.microsoft.com/office/drawing/2014/main" id="{2C8FD1D1-1DB3-49D6-8171-00E8A441D904}"/>
            </a:ext>
          </a:extLst>
        </xdr:cNvPr>
        <xdr:cNvSpPr/>
      </xdr:nvSpPr>
      <xdr:spPr>
        <a:xfrm>
          <a:off x="231084" y="1041944"/>
          <a:ext cx="277469" cy="253478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3.</a:t>
          </a:r>
        </a:p>
      </xdr:txBody>
    </xdr:sp>
    <xdr:clientData/>
  </xdr:twoCellAnchor>
  <xdr:twoCellAnchor>
    <xdr:from>
      <xdr:col>0</xdr:col>
      <xdr:colOff>231084</xdr:colOff>
      <xdr:row>6</xdr:row>
      <xdr:rowOff>36895</xdr:rowOff>
    </xdr:from>
    <xdr:to>
      <xdr:col>1</xdr:col>
      <xdr:colOff>260903</xdr:colOff>
      <xdr:row>7</xdr:row>
      <xdr:rowOff>0</xdr:rowOff>
    </xdr:to>
    <xdr:sp macro="" textlink="">
      <xdr:nvSpPr>
        <xdr:cNvPr id="11" name="Obdélník 10">
          <a:extLst>
            <a:ext uri="{FF2B5EF4-FFF2-40B4-BE49-F238E27FC236}">
              <a16:creationId xmlns:a16="http://schemas.microsoft.com/office/drawing/2014/main" id="{CAA021C1-5168-4B01-8B25-321C89FA4419}"/>
            </a:ext>
          </a:extLst>
        </xdr:cNvPr>
        <xdr:cNvSpPr/>
      </xdr:nvSpPr>
      <xdr:spPr>
        <a:xfrm>
          <a:off x="231084" y="1313245"/>
          <a:ext cx="277469" cy="253479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4.</a:t>
          </a:r>
        </a:p>
      </xdr:txBody>
    </xdr:sp>
    <xdr:clientData/>
  </xdr:twoCellAnchor>
  <xdr:twoCellAnchor>
    <xdr:from>
      <xdr:col>0</xdr:col>
      <xdr:colOff>246405</xdr:colOff>
      <xdr:row>11</xdr:row>
      <xdr:rowOff>1157</xdr:rowOff>
    </xdr:from>
    <xdr:to>
      <xdr:col>8</xdr:col>
      <xdr:colOff>95250</xdr:colOff>
      <xdr:row>12</xdr:row>
      <xdr:rowOff>3264</xdr:rowOff>
    </xdr:to>
    <xdr:sp macro="" textlink="">
      <xdr:nvSpPr>
        <xdr:cNvPr id="13" name="Obdélník 12">
          <a:extLst>
            <a:ext uri="{FF2B5EF4-FFF2-40B4-BE49-F238E27FC236}">
              <a16:creationId xmlns:a16="http://schemas.microsoft.com/office/drawing/2014/main" id="{548696AE-AC97-477D-9D70-080843183183}"/>
            </a:ext>
          </a:extLst>
        </xdr:cNvPr>
        <xdr:cNvSpPr/>
      </xdr:nvSpPr>
      <xdr:spPr>
        <a:xfrm>
          <a:off x="246405" y="2649107"/>
          <a:ext cx="6640170" cy="259282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/>
            <a:t>Výsledky:</a:t>
          </a:r>
        </a:p>
      </xdr:txBody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23</xdr:col>
      <xdr:colOff>390525</xdr:colOff>
      <xdr:row>28</xdr:row>
      <xdr:rowOff>23531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8CFE1D4F-EB6A-5E69-07E5-69894C379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3025" y="2124075"/>
          <a:ext cx="6886575" cy="48431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238540</xdr:colOff>
      <xdr:row>0</xdr:row>
      <xdr:rowOff>122384</xdr:rowOff>
    </xdr:from>
    <xdr:to>
      <xdr:col>8</xdr:col>
      <xdr:colOff>790164</xdr:colOff>
      <xdr:row>2</xdr:row>
      <xdr:rowOff>4141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9B3EF299-7598-4C1E-BCF0-45FCF4688A6A}"/>
            </a:ext>
          </a:extLst>
        </xdr:cNvPr>
        <xdr:cNvSpPr/>
      </xdr:nvSpPr>
      <xdr:spPr>
        <a:xfrm>
          <a:off x="238540" y="122384"/>
          <a:ext cx="5647499" cy="319907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/>
            <a:t>Úkoly</a:t>
          </a:r>
          <a:r>
            <a:rPr lang="cs-CZ" sz="1100"/>
            <a:t>:</a:t>
          </a:r>
          <a:endParaRPr lang="cs-CZ" sz="1100" b="0"/>
        </a:p>
      </xdr:txBody>
    </xdr:sp>
    <xdr:clientData/>
  </xdr:twoCellAnchor>
  <xdr:twoCellAnchor>
    <xdr:from>
      <xdr:col>1</xdr:col>
      <xdr:colOff>285750</xdr:colOff>
      <xdr:row>3</xdr:row>
      <xdr:rowOff>9013</xdr:rowOff>
    </xdr:from>
    <xdr:to>
      <xdr:col>8</xdr:col>
      <xdr:colOff>790164</xdr:colOff>
      <xdr:row>3</xdr:row>
      <xdr:rowOff>264223</xdr:rowOff>
    </xdr:to>
    <xdr:sp macro="" textlink="">
      <xdr:nvSpPr>
        <xdr:cNvPr id="4" name="Obdélník 3">
          <a:extLst>
            <a:ext uri="{FF2B5EF4-FFF2-40B4-BE49-F238E27FC236}">
              <a16:creationId xmlns:a16="http://schemas.microsoft.com/office/drawing/2014/main" id="{3A8A6A55-7747-4CA5-A5A8-319E18DF6079}"/>
            </a:ext>
          </a:extLst>
        </xdr:cNvPr>
        <xdr:cNvSpPr/>
      </xdr:nvSpPr>
      <xdr:spPr>
        <a:xfrm>
          <a:off x="533400" y="485263"/>
          <a:ext cx="5352639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/>
            <a:t>Naformátujte čísla v oblasti </a:t>
          </a:r>
          <a:r>
            <a:rPr lang="cs-CZ" b="1"/>
            <a:t>B15:F29 </a:t>
          </a:r>
          <a:r>
            <a:rPr lang="cs-CZ"/>
            <a:t>jako </a:t>
          </a:r>
          <a:r>
            <a:rPr lang="cs-CZ" b="1"/>
            <a:t>měnu</a:t>
          </a:r>
          <a:r>
            <a:rPr lang="cs-CZ"/>
            <a:t> podle nadpisů sloupců a odeberte desetinná místa.</a:t>
          </a:r>
        </a:p>
      </xdr:txBody>
    </xdr:sp>
    <xdr:clientData/>
  </xdr:twoCellAnchor>
  <xdr:twoCellAnchor>
    <xdr:from>
      <xdr:col>1</xdr:col>
      <xdr:colOff>285750</xdr:colOff>
      <xdr:row>6</xdr:row>
      <xdr:rowOff>32338</xdr:rowOff>
    </xdr:from>
    <xdr:to>
      <xdr:col>8</xdr:col>
      <xdr:colOff>742539</xdr:colOff>
      <xdr:row>7</xdr:row>
      <xdr:rowOff>19117</xdr:rowOff>
    </xdr:to>
    <xdr:sp macro="" textlink="">
      <xdr:nvSpPr>
        <xdr:cNvPr id="5" name="Obdélník 4">
          <a:extLst>
            <a:ext uri="{FF2B5EF4-FFF2-40B4-BE49-F238E27FC236}">
              <a16:creationId xmlns:a16="http://schemas.microsoft.com/office/drawing/2014/main" id="{B317BE2B-AAB3-491B-80D0-168EBD57C022}"/>
            </a:ext>
          </a:extLst>
        </xdr:cNvPr>
        <xdr:cNvSpPr/>
      </xdr:nvSpPr>
      <xdr:spPr>
        <a:xfrm>
          <a:off x="533400" y="1308688"/>
          <a:ext cx="5876514" cy="253479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r>
            <a:rPr lang="cs-CZ"/>
            <a:t>Použijte tučné písmo pro </a:t>
          </a:r>
          <a:r>
            <a:rPr lang="cs-CZ" b="1"/>
            <a:t>nadpisy sloupců</a:t>
          </a:r>
          <a:r>
            <a:rPr lang="cs-CZ"/>
            <a:t>.</a:t>
          </a:r>
          <a:endParaRPr lang="cs-CZ">
            <a:effectLst/>
          </a:endParaRPr>
        </a:p>
      </xdr:txBody>
    </xdr:sp>
    <xdr:clientData/>
  </xdr:twoCellAnchor>
  <xdr:twoCellAnchor>
    <xdr:from>
      <xdr:col>1</xdr:col>
      <xdr:colOff>285750</xdr:colOff>
      <xdr:row>4</xdr:row>
      <xdr:rowOff>13613</xdr:rowOff>
    </xdr:from>
    <xdr:to>
      <xdr:col>8</xdr:col>
      <xdr:colOff>790164</xdr:colOff>
      <xdr:row>5</xdr:row>
      <xdr:rowOff>391</xdr:rowOff>
    </xdr:to>
    <xdr:sp macro="" textlink="">
      <xdr:nvSpPr>
        <xdr:cNvPr id="6" name="Obdélník 5">
          <a:extLst>
            <a:ext uri="{FF2B5EF4-FFF2-40B4-BE49-F238E27FC236}">
              <a16:creationId xmlns:a16="http://schemas.microsoft.com/office/drawing/2014/main" id="{3B5C646F-6573-4F28-BEC1-A4CC197B41A6}"/>
            </a:ext>
          </a:extLst>
        </xdr:cNvPr>
        <xdr:cNvSpPr/>
      </xdr:nvSpPr>
      <xdr:spPr>
        <a:xfrm>
          <a:off x="533400" y="756563"/>
          <a:ext cx="5352639" cy="253478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/>
            <a:t>Barevně odlište sloupce</a:t>
          </a:r>
          <a:r>
            <a:rPr lang="cs-CZ" b="1"/>
            <a:t>: B (modrá), C (zelená), D (žlutá), E (oranžová), F(Fialová).</a:t>
          </a:r>
          <a:endParaRPr lang="cs-CZ" sz="1100" b="1"/>
        </a:p>
      </xdr:txBody>
    </xdr:sp>
    <xdr:clientData/>
  </xdr:twoCellAnchor>
  <xdr:twoCellAnchor>
    <xdr:from>
      <xdr:col>1</xdr:col>
      <xdr:colOff>285750</xdr:colOff>
      <xdr:row>5</xdr:row>
      <xdr:rowOff>18213</xdr:rowOff>
    </xdr:from>
    <xdr:to>
      <xdr:col>8</xdr:col>
      <xdr:colOff>790164</xdr:colOff>
      <xdr:row>6</xdr:row>
      <xdr:rowOff>4991</xdr:rowOff>
    </xdr:to>
    <xdr:sp macro="" textlink="">
      <xdr:nvSpPr>
        <xdr:cNvPr id="7" name="Obdélník 6">
          <a:extLst>
            <a:ext uri="{FF2B5EF4-FFF2-40B4-BE49-F238E27FC236}">
              <a16:creationId xmlns:a16="http://schemas.microsoft.com/office/drawing/2014/main" id="{CBEE5422-8BA9-4E15-9DEE-94DE484D6C61}"/>
            </a:ext>
          </a:extLst>
        </xdr:cNvPr>
        <xdr:cNvSpPr/>
      </xdr:nvSpPr>
      <xdr:spPr>
        <a:xfrm>
          <a:off x="533400" y="1027863"/>
          <a:ext cx="5352639" cy="253478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/>
            <a:t>Ohraničte všechny</a:t>
          </a:r>
          <a:r>
            <a:rPr lang="cs-CZ" baseline="0"/>
            <a:t> </a:t>
          </a:r>
          <a:r>
            <a:rPr lang="cs-CZ"/>
            <a:t>buňky tenkou čarou.</a:t>
          </a:r>
          <a:endParaRPr lang="cs-CZ" sz="1100" b="1"/>
        </a:p>
      </xdr:txBody>
    </xdr:sp>
    <xdr:clientData/>
  </xdr:twoCellAnchor>
  <xdr:twoCellAnchor>
    <xdr:from>
      <xdr:col>1</xdr:col>
      <xdr:colOff>285750</xdr:colOff>
      <xdr:row>7</xdr:row>
      <xdr:rowOff>36940</xdr:rowOff>
    </xdr:from>
    <xdr:to>
      <xdr:col>8</xdr:col>
      <xdr:colOff>742539</xdr:colOff>
      <xdr:row>8</xdr:row>
      <xdr:rowOff>23718</xdr:rowOff>
    </xdr:to>
    <xdr:sp macro="" textlink="">
      <xdr:nvSpPr>
        <xdr:cNvPr id="8" name="Obdélník 7">
          <a:extLst>
            <a:ext uri="{FF2B5EF4-FFF2-40B4-BE49-F238E27FC236}">
              <a16:creationId xmlns:a16="http://schemas.microsoft.com/office/drawing/2014/main" id="{F354D787-F37F-4A4F-868C-1C328474CD73}"/>
            </a:ext>
          </a:extLst>
        </xdr:cNvPr>
        <xdr:cNvSpPr/>
      </xdr:nvSpPr>
      <xdr:spPr>
        <a:xfrm>
          <a:off x="533400" y="1579990"/>
          <a:ext cx="5876514" cy="253478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/>
            <a:t>Změňte velikost písma nadpisů na </a:t>
          </a:r>
          <a:r>
            <a:rPr lang="cs-CZ" b="1"/>
            <a:t>14 bodů</a:t>
          </a:r>
          <a:r>
            <a:rPr lang="cs-CZ"/>
            <a:t>.</a:t>
          </a:r>
          <a:endParaRPr lang="cs-CZ" sz="1100"/>
        </a:p>
      </xdr:txBody>
    </xdr:sp>
    <xdr:clientData/>
  </xdr:twoCellAnchor>
  <xdr:twoCellAnchor>
    <xdr:from>
      <xdr:col>0</xdr:col>
      <xdr:colOff>231084</xdr:colOff>
      <xdr:row>3</xdr:row>
      <xdr:rowOff>13569</xdr:rowOff>
    </xdr:from>
    <xdr:to>
      <xdr:col>1</xdr:col>
      <xdr:colOff>260903</xdr:colOff>
      <xdr:row>4</xdr:row>
      <xdr:rowOff>2079</xdr:rowOff>
    </xdr:to>
    <xdr:sp macro="" textlink="">
      <xdr:nvSpPr>
        <xdr:cNvPr id="9" name="Obdélník 8">
          <a:extLst>
            <a:ext uri="{FF2B5EF4-FFF2-40B4-BE49-F238E27FC236}">
              <a16:creationId xmlns:a16="http://schemas.microsoft.com/office/drawing/2014/main" id="{84D198B2-A2A4-455C-A320-5ED7458F461C}"/>
            </a:ext>
          </a:extLst>
        </xdr:cNvPr>
        <xdr:cNvSpPr/>
      </xdr:nvSpPr>
      <xdr:spPr>
        <a:xfrm>
          <a:off x="231084" y="489819"/>
          <a:ext cx="277469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1.</a:t>
          </a:r>
        </a:p>
      </xdr:txBody>
    </xdr:sp>
    <xdr:clientData/>
  </xdr:twoCellAnchor>
  <xdr:twoCellAnchor>
    <xdr:from>
      <xdr:col>0</xdr:col>
      <xdr:colOff>231084</xdr:colOff>
      <xdr:row>4</xdr:row>
      <xdr:rowOff>18169</xdr:rowOff>
    </xdr:from>
    <xdr:to>
      <xdr:col>1</xdr:col>
      <xdr:colOff>260903</xdr:colOff>
      <xdr:row>5</xdr:row>
      <xdr:rowOff>6679</xdr:rowOff>
    </xdr:to>
    <xdr:sp macro="" textlink="">
      <xdr:nvSpPr>
        <xdr:cNvPr id="10" name="Obdélník 9">
          <a:extLst>
            <a:ext uri="{FF2B5EF4-FFF2-40B4-BE49-F238E27FC236}">
              <a16:creationId xmlns:a16="http://schemas.microsoft.com/office/drawing/2014/main" id="{4CCEBFCA-AEDD-4EC1-B3E9-A6C5D1E214F9}"/>
            </a:ext>
          </a:extLst>
        </xdr:cNvPr>
        <xdr:cNvSpPr/>
      </xdr:nvSpPr>
      <xdr:spPr>
        <a:xfrm>
          <a:off x="231084" y="761119"/>
          <a:ext cx="277469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2.</a:t>
          </a:r>
        </a:p>
      </xdr:txBody>
    </xdr:sp>
    <xdr:clientData/>
  </xdr:twoCellAnchor>
  <xdr:twoCellAnchor>
    <xdr:from>
      <xdr:col>0</xdr:col>
      <xdr:colOff>231084</xdr:colOff>
      <xdr:row>5</xdr:row>
      <xdr:rowOff>32294</xdr:rowOff>
    </xdr:from>
    <xdr:to>
      <xdr:col>1</xdr:col>
      <xdr:colOff>260903</xdr:colOff>
      <xdr:row>6</xdr:row>
      <xdr:rowOff>19072</xdr:rowOff>
    </xdr:to>
    <xdr:sp macro="" textlink="">
      <xdr:nvSpPr>
        <xdr:cNvPr id="11" name="Obdélník 10">
          <a:extLst>
            <a:ext uri="{FF2B5EF4-FFF2-40B4-BE49-F238E27FC236}">
              <a16:creationId xmlns:a16="http://schemas.microsoft.com/office/drawing/2014/main" id="{8ED549D2-3577-4665-B370-B34FAF494733}"/>
            </a:ext>
          </a:extLst>
        </xdr:cNvPr>
        <xdr:cNvSpPr/>
      </xdr:nvSpPr>
      <xdr:spPr>
        <a:xfrm>
          <a:off x="231084" y="1041944"/>
          <a:ext cx="277469" cy="253478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3.</a:t>
          </a:r>
        </a:p>
      </xdr:txBody>
    </xdr:sp>
    <xdr:clientData/>
  </xdr:twoCellAnchor>
  <xdr:twoCellAnchor>
    <xdr:from>
      <xdr:col>0</xdr:col>
      <xdr:colOff>231084</xdr:colOff>
      <xdr:row>6</xdr:row>
      <xdr:rowOff>36895</xdr:rowOff>
    </xdr:from>
    <xdr:to>
      <xdr:col>1</xdr:col>
      <xdr:colOff>260903</xdr:colOff>
      <xdr:row>7</xdr:row>
      <xdr:rowOff>23674</xdr:rowOff>
    </xdr:to>
    <xdr:sp macro="" textlink="">
      <xdr:nvSpPr>
        <xdr:cNvPr id="12" name="Obdélník 11">
          <a:extLst>
            <a:ext uri="{FF2B5EF4-FFF2-40B4-BE49-F238E27FC236}">
              <a16:creationId xmlns:a16="http://schemas.microsoft.com/office/drawing/2014/main" id="{34E9413C-668C-4C94-AF78-98688A370B47}"/>
            </a:ext>
          </a:extLst>
        </xdr:cNvPr>
        <xdr:cNvSpPr/>
      </xdr:nvSpPr>
      <xdr:spPr>
        <a:xfrm>
          <a:off x="231084" y="1313245"/>
          <a:ext cx="277469" cy="253479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4.</a:t>
          </a:r>
        </a:p>
      </xdr:txBody>
    </xdr:sp>
    <xdr:clientData/>
  </xdr:twoCellAnchor>
  <xdr:twoCellAnchor>
    <xdr:from>
      <xdr:col>0</xdr:col>
      <xdr:colOff>231084</xdr:colOff>
      <xdr:row>7</xdr:row>
      <xdr:rowOff>41496</xdr:rowOff>
    </xdr:from>
    <xdr:to>
      <xdr:col>1</xdr:col>
      <xdr:colOff>260903</xdr:colOff>
      <xdr:row>8</xdr:row>
      <xdr:rowOff>28274</xdr:rowOff>
    </xdr:to>
    <xdr:sp macro="" textlink="">
      <xdr:nvSpPr>
        <xdr:cNvPr id="13" name="Obdélník 12">
          <a:extLst>
            <a:ext uri="{FF2B5EF4-FFF2-40B4-BE49-F238E27FC236}">
              <a16:creationId xmlns:a16="http://schemas.microsoft.com/office/drawing/2014/main" id="{92FA6A35-46CC-46E0-ACA6-91C4F802C60E}"/>
            </a:ext>
          </a:extLst>
        </xdr:cNvPr>
        <xdr:cNvSpPr/>
      </xdr:nvSpPr>
      <xdr:spPr>
        <a:xfrm>
          <a:off x="231084" y="1584546"/>
          <a:ext cx="277469" cy="253478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5.</a:t>
          </a:r>
        </a:p>
      </xdr:txBody>
    </xdr:sp>
    <xdr:clientData/>
  </xdr:twoCellAnchor>
  <xdr:twoCellAnchor>
    <xdr:from>
      <xdr:col>0</xdr:col>
      <xdr:colOff>246405</xdr:colOff>
      <xdr:row>12</xdr:row>
      <xdr:rowOff>1157</xdr:rowOff>
    </xdr:from>
    <xdr:to>
      <xdr:col>6</xdr:col>
      <xdr:colOff>38100</xdr:colOff>
      <xdr:row>13</xdr:row>
      <xdr:rowOff>3264</xdr:rowOff>
    </xdr:to>
    <xdr:sp macro="" textlink="">
      <xdr:nvSpPr>
        <xdr:cNvPr id="14" name="Obdélník 13">
          <a:extLst>
            <a:ext uri="{FF2B5EF4-FFF2-40B4-BE49-F238E27FC236}">
              <a16:creationId xmlns:a16="http://schemas.microsoft.com/office/drawing/2014/main" id="{88FDDAB7-A76D-470D-B5FA-8B9E7E01A3EF}"/>
            </a:ext>
          </a:extLst>
        </xdr:cNvPr>
        <xdr:cNvSpPr/>
      </xdr:nvSpPr>
      <xdr:spPr>
        <a:xfrm>
          <a:off x="246405" y="2649107"/>
          <a:ext cx="4277970" cy="259282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/>
            <a:t>Výsledky:</a:t>
          </a:r>
        </a:p>
      </xdr:txBody>
    </xdr:sp>
    <xdr:clientData/>
  </xdr:twoCellAnchor>
  <xdr:twoCellAnchor editAs="oneCell">
    <xdr:from>
      <xdr:col>12</xdr:col>
      <xdr:colOff>0</xdr:colOff>
      <xdr:row>11</xdr:row>
      <xdr:rowOff>0</xdr:rowOff>
    </xdr:from>
    <xdr:to>
      <xdr:col>19</xdr:col>
      <xdr:colOff>133946</xdr:colOff>
      <xdr:row>29</xdr:row>
      <xdr:rowOff>210225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D21522B-F37C-C8A7-52A3-31D91476B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39075" y="2390775"/>
          <a:ext cx="4267796" cy="48393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238540</xdr:colOff>
      <xdr:row>0</xdr:row>
      <xdr:rowOff>122384</xdr:rowOff>
    </xdr:from>
    <xdr:to>
      <xdr:col>11</xdr:col>
      <xdr:colOff>628553</xdr:colOff>
      <xdr:row>2</xdr:row>
      <xdr:rowOff>4141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C1B9B01E-CFD7-4BA0-9552-1009BB6A7C71}"/>
            </a:ext>
          </a:extLst>
        </xdr:cNvPr>
        <xdr:cNvSpPr/>
      </xdr:nvSpPr>
      <xdr:spPr>
        <a:xfrm>
          <a:off x="238540" y="122384"/>
          <a:ext cx="7411299" cy="322628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/>
            <a:t>Úkoly</a:t>
          </a:r>
          <a:r>
            <a:rPr lang="cs-CZ" sz="1100"/>
            <a:t>:</a:t>
          </a:r>
          <a:endParaRPr lang="cs-CZ" sz="1100" b="0"/>
        </a:p>
      </xdr:txBody>
    </xdr:sp>
    <xdr:clientData/>
  </xdr:twoCellAnchor>
  <xdr:twoCellAnchor>
    <xdr:from>
      <xdr:col>1</xdr:col>
      <xdr:colOff>285750</xdr:colOff>
      <xdr:row>3</xdr:row>
      <xdr:rowOff>9013</xdr:rowOff>
    </xdr:from>
    <xdr:to>
      <xdr:col>11</xdr:col>
      <xdr:colOff>642540</xdr:colOff>
      <xdr:row>3</xdr:row>
      <xdr:rowOff>264223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58027F1-5D7B-47B9-B304-F9D427115FF1}"/>
            </a:ext>
          </a:extLst>
        </xdr:cNvPr>
        <xdr:cNvSpPr/>
      </xdr:nvSpPr>
      <xdr:spPr>
        <a:xfrm>
          <a:off x="536121" y="487984"/>
          <a:ext cx="7127705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/>
            <a:t>Pomocí automatických řad zapište do buněk B15 až B34 číslice 1 až 20.</a:t>
          </a:r>
        </a:p>
      </xdr:txBody>
    </xdr:sp>
    <xdr:clientData/>
  </xdr:twoCellAnchor>
  <xdr:twoCellAnchor>
    <xdr:from>
      <xdr:col>1</xdr:col>
      <xdr:colOff>285750</xdr:colOff>
      <xdr:row>6</xdr:row>
      <xdr:rowOff>32338</xdr:rowOff>
    </xdr:from>
    <xdr:to>
      <xdr:col>11</xdr:col>
      <xdr:colOff>642540</xdr:colOff>
      <xdr:row>7</xdr:row>
      <xdr:rowOff>0</xdr:rowOff>
    </xdr:to>
    <xdr:sp macro="" textlink="">
      <xdr:nvSpPr>
        <xdr:cNvPr id="4" name="Obdélník 3">
          <a:extLst>
            <a:ext uri="{FF2B5EF4-FFF2-40B4-BE49-F238E27FC236}">
              <a16:creationId xmlns:a16="http://schemas.microsoft.com/office/drawing/2014/main" id="{A42AC265-2B92-4900-94BE-4C0520CE421C}"/>
            </a:ext>
          </a:extLst>
        </xdr:cNvPr>
        <xdr:cNvSpPr/>
      </xdr:nvSpPr>
      <xdr:spPr>
        <a:xfrm>
          <a:off x="536121" y="1311409"/>
          <a:ext cx="7127705" cy="253479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r>
            <a:rPr lang="cs-CZ"/>
            <a:t>Do buněk H15 až H34 vygenerujte pomocí automatických řad data od dnešního dne na následujících 20 pracovních dní (bez víkendů).</a:t>
          </a:r>
          <a:endParaRPr lang="cs-CZ">
            <a:effectLst/>
          </a:endParaRPr>
        </a:p>
      </xdr:txBody>
    </xdr:sp>
    <xdr:clientData/>
  </xdr:twoCellAnchor>
  <xdr:twoCellAnchor>
    <xdr:from>
      <xdr:col>1</xdr:col>
      <xdr:colOff>285751</xdr:colOff>
      <xdr:row>4</xdr:row>
      <xdr:rowOff>13613</xdr:rowOff>
    </xdr:from>
    <xdr:to>
      <xdr:col>11</xdr:col>
      <xdr:colOff>642258</xdr:colOff>
      <xdr:row>5</xdr:row>
      <xdr:rowOff>391</xdr:rowOff>
    </xdr:to>
    <xdr:sp macro="" textlink="">
      <xdr:nvSpPr>
        <xdr:cNvPr id="5" name="Obdélník 4">
          <a:extLst>
            <a:ext uri="{FF2B5EF4-FFF2-40B4-BE49-F238E27FC236}">
              <a16:creationId xmlns:a16="http://schemas.microsoft.com/office/drawing/2014/main" id="{E0E747E7-581F-49BC-BED0-FDCCA2CCB179}"/>
            </a:ext>
          </a:extLst>
        </xdr:cNvPr>
        <xdr:cNvSpPr/>
      </xdr:nvSpPr>
      <xdr:spPr>
        <a:xfrm>
          <a:off x="536122" y="759284"/>
          <a:ext cx="7127422" cy="253478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/>
            <a:t>Pomocí automatických řad zapište do buněk D15 až D21 názvy dnů od pondělí do neděle</a:t>
          </a:r>
          <a:r>
            <a:rPr lang="cs-CZ" baseline="0"/>
            <a:t> (týdny se můžou opakovat)</a:t>
          </a:r>
          <a:endParaRPr lang="cs-CZ" sz="1100" b="1"/>
        </a:p>
      </xdr:txBody>
    </xdr:sp>
    <xdr:clientData/>
  </xdr:twoCellAnchor>
  <xdr:twoCellAnchor>
    <xdr:from>
      <xdr:col>1</xdr:col>
      <xdr:colOff>285751</xdr:colOff>
      <xdr:row>5</xdr:row>
      <xdr:rowOff>18213</xdr:rowOff>
    </xdr:from>
    <xdr:to>
      <xdr:col>11</xdr:col>
      <xdr:colOff>642258</xdr:colOff>
      <xdr:row>6</xdr:row>
      <xdr:rowOff>4991</xdr:rowOff>
    </xdr:to>
    <xdr:sp macro="" textlink="">
      <xdr:nvSpPr>
        <xdr:cNvPr id="6" name="Obdélník 5">
          <a:extLst>
            <a:ext uri="{FF2B5EF4-FFF2-40B4-BE49-F238E27FC236}">
              <a16:creationId xmlns:a16="http://schemas.microsoft.com/office/drawing/2014/main" id="{56FBF9D2-75B1-4990-A148-2DF366883789}"/>
            </a:ext>
          </a:extLst>
        </xdr:cNvPr>
        <xdr:cNvSpPr/>
      </xdr:nvSpPr>
      <xdr:spPr>
        <a:xfrm>
          <a:off x="536122" y="1030584"/>
          <a:ext cx="7127422" cy="253478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/>
            <a:t>Do buněk F15 až F34 zapište pomocí automatického vyplňování násobky čísla 5 až do hodnoty 95.</a:t>
          </a:r>
          <a:endParaRPr lang="cs-CZ" sz="1100" b="1"/>
        </a:p>
      </xdr:txBody>
    </xdr:sp>
    <xdr:clientData/>
  </xdr:twoCellAnchor>
  <xdr:twoCellAnchor>
    <xdr:from>
      <xdr:col>0</xdr:col>
      <xdr:colOff>231084</xdr:colOff>
      <xdr:row>3</xdr:row>
      <xdr:rowOff>13569</xdr:rowOff>
    </xdr:from>
    <xdr:to>
      <xdr:col>1</xdr:col>
      <xdr:colOff>260903</xdr:colOff>
      <xdr:row>4</xdr:row>
      <xdr:rowOff>2079</xdr:rowOff>
    </xdr:to>
    <xdr:sp macro="" textlink="">
      <xdr:nvSpPr>
        <xdr:cNvPr id="8" name="Obdélník 7">
          <a:extLst>
            <a:ext uri="{FF2B5EF4-FFF2-40B4-BE49-F238E27FC236}">
              <a16:creationId xmlns:a16="http://schemas.microsoft.com/office/drawing/2014/main" id="{32A9B319-DFBD-41EF-8305-09930F186130}"/>
            </a:ext>
          </a:extLst>
        </xdr:cNvPr>
        <xdr:cNvSpPr/>
      </xdr:nvSpPr>
      <xdr:spPr>
        <a:xfrm>
          <a:off x="231084" y="489819"/>
          <a:ext cx="277469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1.</a:t>
          </a:r>
        </a:p>
      </xdr:txBody>
    </xdr:sp>
    <xdr:clientData/>
  </xdr:twoCellAnchor>
  <xdr:twoCellAnchor>
    <xdr:from>
      <xdr:col>0</xdr:col>
      <xdr:colOff>231084</xdr:colOff>
      <xdr:row>4</xdr:row>
      <xdr:rowOff>18169</xdr:rowOff>
    </xdr:from>
    <xdr:to>
      <xdr:col>1</xdr:col>
      <xdr:colOff>260903</xdr:colOff>
      <xdr:row>5</xdr:row>
      <xdr:rowOff>6679</xdr:rowOff>
    </xdr:to>
    <xdr:sp macro="" textlink="">
      <xdr:nvSpPr>
        <xdr:cNvPr id="9" name="Obdélník 8">
          <a:extLst>
            <a:ext uri="{FF2B5EF4-FFF2-40B4-BE49-F238E27FC236}">
              <a16:creationId xmlns:a16="http://schemas.microsoft.com/office/drawing/2014/main" id="{9EA4CA71-E394-4516-842D-40ABD51EE367}"/>
            </a:ext>
          </a:extLst>
        </xdr:cNvPr>
        <xdr:cNvSpPr/>
      </xdr:nvSpPr>
      <xdr:spPr>
        <a:xfrm>
          <a:off x="231084" y="761119"/>
          <a:ext cx="277469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2.</a:t>
          </a:r>
        </a:p>
      </xdr:txBody>
    </xdr:sp>
    <xdr:clientData/>
  </xdr:twoCellAnchor>
  <xdr:twoCellAnchor>
    <xdr:from>
      <xdr:col>0</xdr:col>
      <xdr:colOff>231084</xdr:colOff>
      <xdr:row>5</xdr:row>
      <xdr:rowOff>32294</xdr:rowOff>
    </xdr:from>
    <xdr:to>
      <xdr:col>1</xdr:col>
      <xdr:colOff>260903</xdr:colOff>
      <xdr:row>6</xdr:row>
      <xdr:rowOff>19072</xdr:rowOff>
    </xdr:to>
    <xdr:sp macro="" textlink="">
      <xdr:nvSpPr>
        <xdr:cNvPr id="10" name="Obdélník 9">
          <a:extLst>
            <a:ext uri="{FF2B5EF4-FFF2-40B4-BE49-F238E27FC236}">
              <a16:creationId xmlns:a16="http://schemas.microsoft.com/office/drawing/2014/main" id="{939905FA-353F-456F-933C-E7465C795261}"/>
            </a:ext>
          </a:extLst>
        </xdr:cNvPr>
        <xdr:cNvSpPr/>
      </xdr:nvSpPr>
      <xdr:spPr>
        <a:xfrm>
          <a:off x="231084" y="1041944"/>
          <a:ext cx="277469" cy="253478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3.</a:t>
          </a:r>
        </a:p>
      </xdr:txBody>
    </xdr:sp>
    <xdr:clientData/>
  </xdr:twoCellAnchor>
  <xdr:twoCellAnchor>
    <xdr:from>
      <xdr:col>0</xdr:col>
      <xdr:colOff>231084</xdr:colOff>
      <xdr:row>6</xdr:row>
      <xdr:rowOff>36895</xdr:rowOff>
    </xdr:from>
    <xdr:to>
      <xdr:col>1</xdr:col>
      <xdr:colOff>260903</xdr:colOff>
      <xdr:row>7</xdr:row>
      <xdr:rowOff>0</xdr:rowOff>
    </xdr:to>
    <xdr:sp macro="" textlink="">
      <xdr:nvSpPr>
        <xdr:cNvPr id="11" name="Obdélník 10">
          <a:extLst>
            <a:ext uri="{FF2B5EF4-FFF2-40B4-BE49-F238E27FC236}">
              <a16:creationId xmlns:a16="http://schemas.microsoft.com/office/drawing/2014/main" id="{40534653-7EE5-4C5F-88B0-3E1AFCE229B5}"/>
            </a:ext>
          </a:extLst>
        </xdr:cNvPr>
        <xdr:cNvSpPr/>
      </xdr:nvSpPr>
      <xdr:spPr>
        <a:xfrm>
          <a:off x="231084" y="1313245"/>
          <a:ext cx="277469" cy="253479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4.</a:t>
          </a:r>
        </a:p>
      </xdr:txBody>
    </xdr:sp>
    <xdr:clientData/>
  </xdr:twoCellAnchor>
  <xdr:twoCellAnchor>
    <xdr:from>
      <xdr:col>0</xdr:col>
      <xdr:colOff>246406</xdr:colOff>
      <xdr:row>12</xdr:row>
      <xdr:rowOff>1157</xdr:rowOff>
    </xdr:from>
    <xdr:to>
      <xdr:col>8</xdr:col>
      <xdr:colOff>14654</xdr:colOff>
      <xdr:row>13</xdr:row>
      <xdr:rowOff>3264</xdr:rowOff>
    </xdr:to>
    <xdr:sp macro="" textlink="">
      <xdr:nvSpPr>
        <xdr:cNvPr id="13" name="Obdélník 12">
          <a:extLst>
            <a:ext uri="{FF2B5EF4-FFF2-40B4-BE49-F238E27FC236}">
              <a16:creationId xmlns:a16="http://schemas.microsoft.com/office/drawing/2014/main" id="{5DE652D4-9690-443E-92BF-B34A2457AFC6}"/>
            </a:ext>
          </a:extLst>
        </xdr:cNvPr>
        <xdr:cNvSpPr/>
      </xdr:nvSpPr>
      <xdr:spPr>
        <a:xfrm>
          <a:off x="246406" y="2484984"/>
          <a:ext cx="4955710" cy="258549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/>
            <a:t>Výsledky:</a:t>
          </a:r>
        </a:p>
      </xdr:txBody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22</xdr:col>
      <xdr:colOff>300404</xdr:colOff>
      <xdr:row>35</xdr:row>
      <xdr:rowOff>184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9DA7C25D-5220-E93F-F2DB-14AFDA93C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9327" y="2227385"/>
          <a:ext cx="5048250" cy="57957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238540</xdr:colOff>
      <xdr:row>1</xdr:row>
      <xdr:rowOff>1157</xdr:rowOff>
    </xdr:from>
    <xdr:to>
      <xdr:col>11</xdr:col>
      <xdr:colOff>238345</xdr:colOff>
      <xdr:row>2</xdr:row>
      <xdr:rowOff>4141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09CC57A8-26AD-41F7-8B58-56418291431E}"/>
            </a:ext>
          </a:extLst>
        </xdr:cNvPr>
        <xdr:cNvSpPr/>
      </xdr:nvSpPr>
      <xdr:spPr>
        <a:xfrm>
          <a:off x="238540" y="122384"/>
          <a:ext cx="6745237" cy="314712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/>
            <a:t>Úkoly</a:t>
          </a:r>
          <a:r>
            <a:rPr lang="cs-CZ" sz="1100"/>
            <a:t>:</a:t>
          </a:r>
          <a:endParaRPr lang="cs-CZ" sz="1100" b="0"/>
        </a:p>
      </xdr:txBody>
    </xdr:sp>
    <xdr:clientData/>
  </xdr:twoCellAnchor>
  <xdr:twoCellAnchor>
    <xdr:from>
      <xdr:col>1</xdr:col>
      <xdr:colOff>285750</xdr:colOff>
      <xdr:row>3</xdr:row>
      <xdr:rowOff>9013</xdr:rowOff>
    </xdr:from>
    <xdr:to>
      <xdr:col>11</xdr:col>
      <xdr:colOff>204675</xdr:colOff>
      <xdr:row>3</xdr:row>
      <xdr:rowOff>264223</xdr:rowOff>
    </xdr:to>
    <xdr:sp macro="" textlink="">
      <xdr:nvSpPr>
        <xdr:cNvPr id="4" name="Obdélník 3">
          <a:extLst>
            <a:ext uri="{FF2B5EF4-FFF2-40B4-BE49-F238E27FC236}">
              <a16:creationId xmlns:a16="http://schemas.microsoft.com/office/drawing/2014/main" id="{DA6E5CB9-4350-41FC-8012-2C377AE252C6}"/>
            </a:ext>
          </a:extLst>
        </xdr:cNvPr>
        <xdr:cNvSpPr/>
      </xdr:nvSpPr>
      <xdr:spPr>
        <a:xfrm>
          <a:off x="536864" y="476604"/>
          <a:ext cx="6413243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b="1"/>
            <a:t>Vytvořte tabulku v oblasti B14 až K23</a:t>
          </a:r>
          <a:r>
            <a:rPr lang="cs-CZ"/>
            <a:t>, která bude obsahovat malou násobilku (násobení čísel 1 až 10).</a:t>
          </a:r>
        </a:p>
      </xdr:txBody>
    </xdr:sp>
    <xdr:clientData/>
  </xdr:twoCellAnchor>
  <xdr:twoCellAnchor>
    <xdr:from>
      <xdr:col>1</xdr:col>
      <xdr:colOff>285750</xdr:colOff>
      <xdr:row>5</xdr:row>
      <xdr:rowOff>22812</xdr:rowOff>
    </xdr:from>
    <xdr:to>
      <xdr:col>11</xdr:col>
      <xdr:colOff>204675</xdr:colOff>
      <xdr:row>6</xdr:row>
      <xdr:rowOff>9592</xdr:rowOff>
    </xdr:to>
    <xdr:sp macro="" textlink="">
      <xdr:nvSpPr>
        <xdr:cNvPr id="5" name="Obdélník 4">
          <a:extLst>
            <a:ext uri="{FF2B5EF4-FFF2-40B4-BE49-F238E27FC236}">
              <a16:creationId xmlns:a16="http://schemas.microsoft.com/office/drawing/2014/main" id="{28C26556-5EA3-4D81-9943-677CA5F66C1E}"/>
            </a:ext>
          </a:extLst>
        </xdr:cNvPr>
        <xdr:cNvSpPr/>
      </xdr:nvSpPr>
      <xdr:spPr>
        <a:xfrm>
          <a:off x="536864" y="1027267"/>
          <a:ext cx="6413243" cy="255211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r>
            <a:rPr lang="cs-CZ" b="1"/>
            <a:t>Použijte formátování</a:t>
          </a:r>
          <a:r>
            <a:rPr lang="cs-CZ"/>
            <a:t>, aby první řádek a sloupec čísel byl podbarven modrou barvou a výsledky čísel zelenou.</a:t>
          </a:r>
          <a:endParaRPr lang="cs-CZ">
            <a:effectLst/>
          </a:endParaRPr>
        </a:p>
      </xdr:txBody>
    </xdr:sp>
    <xdr:clientData/>
  </xdr:twoCellAnchor>
  <xdr:twoCellAnchor>
    <xdr:from>
      <xdr:col>1</xdr:col>
      <xdr:colOff>285750</xdr:colOff>
      <xdr:row>4</xdr:row>
      <xdr:rowOff>18213</xdr:rowOff>
    </xdr:from>
    <xdr:to>
      <xdr:col>11</xdr:col>
      <xdr:colOff>204675</xdr:colOff>
      <xdr:row>5</xdr:row>
      <xdr:rowOff>4990</xdr:rowOff>
    </xdr:to>
    <xdr:sp macro="" textlink="">
      <xdr:nvSpPr>
        <xdr:cNvPr id="7" name="Obdélník 6">
          <a:extLst>
            <a:ext uri="{FF2B5EF4-FFF2-40B4-BE49-F238E27FC236}">
              <a16:creationId xmlns:a16="http://schemas.microsoft.com/office/drawing/2014/main" id="{30D143E2-BE0A-46D8-92D8-15EB9826BC5F}"/>
            </a:ext>
          </a:extLst>
        </xdr:cNvPr>
        <xdr:cNvSpPr/>
      </xdr:nvSpPr>
      <xdr:spPr>
        <a:xfrm>
          <a:off x="536864" y="754236"/>
          <a:ext cx="6413243" cy="255209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b="1"/>
            <a:t>Zarovnejte čísla v buňce na střed</a:t>
          </a:r>
          <a:r>
            <a:rPr lang="cs-CZ"/>
            <a:t> horizontálně i vertikálně.</a:t>
          </a:r>
          <a:endParaRPr lang="cs-CZ" sz="1100" b="1"/>
        </a:p>
      </xdr:txBody>
    </xdr:sp>
    <xdr:clientData/>
  </xdr:twoCellAnchor>
  <xdr:twoCellAnchor>
    <xdr:from>
      <xdr:col>1</xdr:col>
      <xdr:colOff>285750</xdr:colOff>
      <xdr:row>6</xdr:row>
      <xdr:rowOff>27415</xdr:rowOff>
    </xdr:from>
    <xdr:to>
      <xdr:col>11</xdr:col>
      <xdr:colOff>204675</xdr:colOff>
      <xdr:row>7</xdr:row>
      <xdr:rowOff>0</xdr:rowOff>
    </xdr:to>
    <xdr:sp macro="" textlink="">
      <xdr:nvSpPr>
        <xdr:cNvPr id="8" name="Obdélník 7">
          <a:extLst>
            <a:ext uri="{FF2B5EF4-FFF2-40B4-BE49-F238E27FC236}">
              <a16:creationId xmlns:a16="http://schemas.microsoft.com/office/drawing/2014/main" id="{CA21BBE8-6519-46C3-87C7-342ACA171277}"/>
            </a:ext>
          </a:extLst>
        </xdr:cNvPr>
        <xdr:cNvSpPr/>
      </xdr:nvSpPr>
      <xdr:spPr>
        <a:xfrm>
          <a:off x="536864" y="1300301"/>
          <a:ext cx="6413243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b="1"/>
            <a:t>Ohraničte tabulku tenkými čarami</a:t>
          </a:r>
          <a:r>
            <a:rPr lang="cs-CZ"/>
            <a:t> a pro </a:t>
          </a:r>
          <a:r>
            <a:rPr lang="cs-CZ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první řádek a sloupec</a:t>
          </a:r>
          <a:r>
            <a:rPr lang="cs-CZ"/>
            <a:t> použijte tučné písmo.</a:t>
          </a:r>
        </a:p>
      </xdr:txBody>
    </xdr:sp>
    <xdr:clientData/>
  </xdr:twoCellAnchor>
  <xdr:twoCellAnchor>
    <xdr:from>
      <xdr:col>0</xdr:col>
      <xdr:colOff>231084</xdr:colOff>
      <xdr:row>3</xdr:row>
      <xdr:rowOff>4044</xdr:rowOff>
    </xdr:from>
    <xdr:to>
      <xdr:col>1</xdr:col>
      <xdr:colOff>260903</xdr:colOff>
      <xdr:row>3</xdr:row>
      <xdr:rowOff>259254</xdr:rowOff>
    </xdr:to>
    <xdr:sp macro="" textlink="">
      <xdr:nvSpPr>
        <xdr:cNvPr id="9" name="Obdélník 8">
          <a:extLst>
            <a:ext uri="{FF2B5EF4-FFF2-40B4-BE49-F238E27FC236}">
              <a16:creationId xmlns:a16="http://schemas.microsoft.com/office/drawing/2014/main" id="{DCB2C941-82E9-44FE-B35D-CE4A2EE31E9A}"/>
            </a:ext>
          </a:extLst>
        </xdr:cNvPr>
        <xdr:cNvSpPr/>
      </xdr:nvSpPr>
      <xdr:spPr>
        <a:xfrm>
          <a:off x="231084" y="480294"/>
          <a:ext cx="277469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1.</a:t>
          </a:r>
        </a:p>
      </xdr:txBody>
    </xdr:sp>
    <xdr:clientData/>
  </xdr:twoCellAnchor>
  <xdr:twoCellAnchor>
    <xdr:from>
      <xdr:col>0</xdr:col>
      <xdr:colOff>231084</xdr:colOff>
      <xdr:row>4</xdr:row>
      <xdr:rowOff>13244</xdr:rowOff>
    </xdr:from>
    <xdr:to>
      <xdr:col>1</xdr:col>
      <xdr:colOff>260903</xdr:colOff>
      <xdr:row>5</xdr:row>
      <xdr:rowOff>21</xdr:rowOff>
    </xdr:to>
    <xdr:sp macro="" textlink="">
      <xdr:nvSpPr>
        <xdr:cNvPr id="11" name="Obdélník 10">
          <a:extLst>
            <a:ext uri="{FF2B5EF4-FFF2-40B4-BE49-F238E27FC236}">
              <a16:creationId xmlns:a16="http://schemas.microsoft.com/office/drawing/2014/main" id="{1CA719A2-C9CB-4202-9E28-1B381598D898}"/>
            </a:ext>
          </a:extLst>
        </xdr:cNvPr>
        <xdr:cNvSpPr/>
      </xdr:nvSpPr>
      <xdr:spPr>
        <a:xfrm>
          <a:off x="231084" y="749267"/>
          <a:ext cx="280933" cy="255209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2.</a:t>
          </a:r>
        </a:p>
      </xdr:txBody>
    </xdr:sp>
    <xdr:clientData/>
  </xdr:twoCellAnchor>
  <xdr:twoCellAnchor>
    <xdr:from>
      <xdr:col>0</xdr:col>
      <xdr:colOff>231084</xdr:colOff>
      <xdr:row>5</xdr:row>
      <xdr:rowOff>17844</xdr:rowOff>
    </xdr:from>
    <xdr:to>
      <xdr:col>1</xdr:col>
      <xdr:colOff>260903</xdr:colOff>
      <xdr:row>6</xdr:row>
      <xdr:rowOff>4624</xdr:rowOff>
    </xdr:to>
    <xdr:sp macro="" textlink="">
      <xdr:nvSpPr>
        <xdr:cNvPr id="12" name="Obdélník 11">
          <a:extLst>
            <a:ext uri="{FF2B5EF4-FFF2-40B4-BE49-F238E27FC236}">
              <a16:creationId xmlns:a16="http://schemas.microsoft.com/office/drawing/2014/main" id="{3FACF4DE-804D-4B13-B6FA-E3617AD42081}"/>
            </a:ext>
          </a:extLst>
        </xdr:cNvPr>
        <xdr:cNvSpPr/>
      </xdr:nvSpPr>
      <xdr:spPr>
        <a:xfrm>
          <a:off x="231084" y="1022299"/>
          <a:ext cx="280933" cy="255211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3.</a:t>
          </a:r>
        </a:p>
      </xdr:txBody>
    </xdr:sp>
    <xdr:clientData/>
  </xdr:twoCellAnchor>
  <xdr:twoCellAnchor>
    <xdr:from>
      <xdr:col>0</xdr:col>
      <xdr:colOff>231084</xdr:colOff>
      <xdr:row>6</xdr:row>
      <xdr:rowOff>22446</xdr:rowOff>
    </xdr:from>
    <xdr:to>
      <xdr:col>1</xdr:col>
      <xdr:colOff>260903</xdr:colOff>
      <xdr:row>7</xdr:row>
      <xdr:rowOff>0</xdr:rowOff>
    </xdr:to>
    <xdr:sp macro="" textlink="">
      <xdr:nvSpPr>
        <xdr:cNvPr id="13" name="Obdélník 12">
          <a:extLst>
            <a:ext uri="{FF2B5EF4-FFF2-40B4-BE49-F238E27FC236}">
              <a16:creationId xmlns:a16="http://schemas.microsoft.com/office/drawing/2014/main" id="{B09D9784-D2AB-4CDE-8562-EB2BB0DB032D}"/>
            </a:ext>
          </a:extLst>
        </xdr:cNvPr>
        <xdr:cNvSpPr/>
      </xdr:nvSpPr>
      <xdr:spPr>
        <a:xfrm>
          <a:off x="231084" y="1295332"/>
          <a:ext cx="280933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4.</a:t>
          </a:r>
        </a:p>
      </xdr:txBody>
    </xdr:sp>
    <xdr:clientData/>
  </xdr:twoCellAnchor>
  <xdr:twoCellAnchor>
    <xdr:from>
      <xdr:col>0</xdr:col>
      <xdr:colOff>246405</xdr:colOff>
      <xdr:row>11</xdr:row>
      <xdr:rowOff>1157</xdr:rowOff>
    </xdr:from>
    <xdr:to>
      <xdr:col>11</xdr:col>
      <xdr:colOff>233794</xdr:colOff>
      <xdr:row>12</xdr:row>
      <xdr:rowOff>3264</xdr:rowOff>
    </xdr:to>
    <xdr:sp macro="" textlink="">
      <xdr:nvSpPr>
        <xdr:cNvPr id="14" name="Obdélník 13">
          <a:extLst>
            <a:ext uri="{FF2B5EF4-FFF2-40B4-BE49-F238E27FC236}">
              <a16:creationId xmlns:a16="http://schemas.microsoft.com/office/drawing/2014/main" id="{7EBBB452-1C81-433F-A39B-CBC105AB48F2}"/>
            </a:ext>
          </a:extLst>
        </xdr:cNvPr>
        <xdr:cNvSpPr/>
      </xdr:nvSpPr>
      <xdr:spPr>
        <a:xfrm>
          <a:off x="246405" y="2694134"/>
          <a:ext cx="6732821" cy="305175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/>
            <a:t>Výsledky:</a:t>
          </a:r>
        </a:p>
      </xdr:txBody>
    </xdr:sp>
    <xdr:clientData/>
  </xdr:twoCellAnchor>
  <xdr:twoCellAnchor editAs="oneCell">
    <xdr:from>
      <xdr:col>13</xdr:col>
      <xdr:colOff>588817</xdr:colOff>
      <xdr:row>10</xdr:row>
      <xdr:rowOff>0</xdr:rowOff>
    </xdr:from>
    <xdr:to>
      <xdr:col>26</xdr:col>
      <xdr:colOff>427762</xdr:colOff>
      <xdr:row>24</xdr:row>
      <xdr:rowOff>8659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0C91931-3920-4293-A283-F0AB043F5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1999" y="2424545"/>
          <a:ext cx="7493581" cy="428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238540</xdr:colOff>
      <xdr:row>0</xdr:row>
      <xdr:rowOff>122384</xdr:rowOff>
    </xdr:from>
    <xdr:to>
      <xdr:col>8</xdr:col>
      <xdr:colOff>790164</xdr:colOff>
      <xdr:row>2</xdr:row>
      <xdr:rowOff>4141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38540" y="122384"/>
          <a:ext cx="5686841" cy="324877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/>
            <a:t>Úkoly</a:t>
          </a:r>
          <a:r>
            <a:rPr lang="cs-CZ" sz="1100"/>
            <a:t>:</a:t>
          </a:r>
          <a:endParaRPr lang="cs-CZ" sz="1100" b="0"/>
        </a:p>
      </xdr:txBody>
    </xdr:sp>
    <xdr:clientData/>
  </xdr:twoCellAnchor>
  <xdr:twoCellAnchor>
    <xdr:from>
      <xdr:col>11</xdr:col>
      <xdr:colOff>255931</xdr:colOff>
      <xdr:row>0</xdr:row>
      <xdr:rowOff>122384</xdr:rowOff>
    </xdr:from>
    <xdr:to>
      <xdr:col>19</xdr:col>
      <xdr:colOff>46383</xdr:colOff>
      <xdr:row>2</xdr:row>
      <xdr:rowOff>3264</xdr:rowOff>
    </xdr:to>
    <xdr:sp macro="" textlink="">
      <xdr:nvSpPr>
        <xdr:cNvPr id="11" name="Obdélní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703942" y="122384"/>
          <a:ext cx="4569518" cy="32400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/>
            <a:t>Výsledky:</a:t>
          </a:r>
        </a:p>
      </xdr:txBody>
    </xdr:sp>
    <xdr:clientData/>
  </xdr:twoCellAnchor>
  <xdr:twoCellAnchor>
    <xdr:from>
      <xdr:col>1</xdr:col>
      <xdr:colOff>285750</xdr:colOff>
      <xdr:row>3</xdr:row>
      <xdr:rowOff>9013</xdr:rowOff>
    </xdr:from>
    <xdr:to>
      <xdr:col>8</xdr:col>
      <xdr:colOff>790164</xdr:colOff>
      <xdr:row>3</xdr:row>
      <xdr:rowOff>264223</xdr:rowOff>
    </xdr:to>
    <xdr:sp macro="" textlink="">
      <xdr:nvSpPr>
        <xdr:cNvPr id="19" name="Obdélník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54182" y="493922"/>
          <a:ext cx="5513698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Naformátujte oblast dat vhodným způsobem (rámečky, barvy, formáty buněk apod.).</a:t>
          </a:r>
          <a:endParaRPr lang="cs-CZ" sz="1100"/>
        </a:p>
      </xdr:txBody>
    </xdr:sp>
    <xdr:clientData/>
  </xdr:twoCellAnchor>
  <xdr:twoCellAnchor>
    <xdr:from>
      <xdr:col>1</xdr:col>
      <xdr:colOff>285750</xdr:colOff>
      <xdr:row>6</xdr:row>
      <xdr:rowOff>22813</xdr:rowOff>
    </xdr:from>
    <xdr:to>
      <xdr:col>8</xdr:col>
      <xdr:colOff>790164</xdr:colOff>
      <xdr:row>7</xdr:row>
      <xdr:rowOff>9592</xdr:rowOff>
    </xdr:to>
    <xdr:sp macro="" textlink="">
      <xdr:nvSpPr>
        <xdr:cNvPr id="20" name="Obdélník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54182" y="1313018"/>
          <a:ext cx="5513698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Napište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vzorec</a:t>
          </a: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určující průměrný počet ks pouze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prodejce Novák</a:t>
          </a: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 (výsledek do buňky P7)</a:t>
          </a:r>
          <a:endParaRPr lang="cs-CZ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>
            <a:effectLst/>
          </a:endParaRPr>
        </a:p>
        <a:p>
          <a:endParaRPr lang="cs-CZ">
            <a:effectLst/>
          </a:endParaRPr>
        </a:p>
      </xdr:txBody>
    </xdr:sp>
    <xdr:clientData/>
  </xdr:twoCellAnchor>
  <xdr:twoCellAnchor>
    <xdr:from>
      <xdr:col>1</xdr:col>
      <xdr:colOff>285750</xdr:colOff>
      <xdr:row>4</xdr:row>
      <xdr:rowOff>13613</xdr:rowOff>
    </xdr:from>
    <xdr:to>
      <xdr:col>8</xdr:col>
      <xdr:colOff>790164</xdr:colOff>
      <xdr:row>5</xdr:row>
      <xdr:rowOff>391</xdr:rowOff>
    </xdr:to>
    <xdr:sp macro="" textlink="">
      <xdr:nvSpPr>
        <xdr:cNvPr id="21" name="Obdélník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54182" y="766954"/>
          <a:ext cx="5513698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Zapněte a </a:t>
          </a:r>
          <a:r>
            <a:rPr lang="cs-CZ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nastavte filtry tak, aby byl vidět pouze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prodejce</a:t>
          </a:r>
          <a:r>
            <a:rPr lang="cs-CZ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Novák</a:t>
          </a:r>
          <a:r>
            <a:rPr lang="cs-CZ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</a:t>
          </a:r>
          <a:endParaRPr lang="cs-CZ">
            <a:effectLst/>
          </a:endParaRPr>
        </a:p>
      </xdr:txBody>
    </xdr:sp>
    <xdr:clientData/>
  </xdr:twoCellAnchor>
  <xdr:twoCellAnchor>
    <xdr:from>
      <xdr:col>1</xdr:col>
      <xdr:colOff>285750</xdr:colOff>
      <xdr:row>5</xdr:row>
      <xdr:rowOff>18213</xdr:rowOff>
    </xdr:from>
    <xdr:to>
      <xdr:col>8</xdr:col>
      <xdr:colOff>790164</xdr:colOff>
      <xdr:row>6</xdr:row>
      <xdr:rowOff>4991</xdr:rowOff>
    </xdr:to>
    <xdr:sp macro="" textlink="">
      <xdr:nvSpPr>
        <xdr:cNvPr id="22" name="Obdélník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554182" y="1039986"/>
          <a:ext cx="5513698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Napište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vzorec</a:t>
          </a: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, který ukáže tržbu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prodejce Novák</a:t>
          </a: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(výsledek do buňky P6).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>
            <a:effectLst/>
          </a:endParaRPr>
        </a:p>
      </xdr:txBody>
    </xdr:sp>
    <xdr:clientData/>
  </xdr:twoCellAnchor>
  <xdr:twoCellAnchor>
    <xdr:from>
      <xdr:col>1</xdr:col>
      <xdr:colOff>285750</xdr:colOff>
      <xdr:row>7</xdr:row>
      <xdr:rowOff>27415</xdr:rowOff>
    </xdr:from>
    <xdr:to>
      <xdr:col>8</xdr:col>
      <xdr:colOff>790164</xdr:colOff>
      <xdr:row>8</xdr:row>
      <xdr:rowOff>14193</xdr:rowOff>
    </xdr:to>
    <xdr:sp macro="" textlink="">
      <xdr:nvSpPr>
        <xdr:cNvPr id="23" name="Obdélník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562841" y="1574506"/>
          <a:ext cx="5861505" cy="252323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Seřaďte abecedně aktivity prodejce Novák podle sloupce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Zboží</a:t>
          </a: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</a:t>
          </a:r>
          <a:endParaRPr lang="cs-CZ" sz="1100"/>
        </a:p>
        <a:p>
          <a:pPr algn="l"/>
          <a:endParaRPr lang="cs-CZ" sz="1100" b="0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cs-CZ" sz="1100"/>
        </a:p>
      </xdr:txBody>
    </xdr:sp>
    <xdr:clientData/>
  </xdr:twoCellAnchor>
  <xdr:twoCellAnchor>
    <xdr:from>
      <xdr:col>0</xdr:col>
      <xdr:colOff>231084</xdr:colOff>
      <xdr:row>3</xdr:row>
      <xdr:rowOff>4044</xdr:rowOff>
    </xdr:from>
    <xdr:to>
      <xdr:col>1</xdr:col>
      <xdr:colOff>260903</xdr:colOff>
      <xdr:row>3</xdr:row>
      <xdr:rowOff>259254</xdr:rowOff>
    </xdr:to>
    <xdr:sp macro="" textlink="">
      <xdr:nvSpPr>
        <xdr:cNvPr id="26" name="Obdélník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31084" y="488953"/>
          <a:ext cx="298251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1.</a:t>
          </a:r>
        </a:p>
      </xdr:txBody>
    </xdr:sp>
    <xdr:clientData/>
  </xdr:twoCellAnchor>
  <xdr:twoCellAnchor>
    <xdr:from>
      <xdr:col>0</xdr:col>
      <xdr:colOff>231084</xdr:colOff>
      <xdr:row>4</xdr:row>
      <xdr:rowOff>8644</xdr:rowOff>
    </xdr:from>
    <xdr:to>
      <xdr:col>1</xdr:col>
      <xdr:colOff>260903</xdr:colOff>
      <xdr:row>4</xdr:row>
      <xdr:rowOff>263854</xdr:rowOff>
    </xdr:to>
    <xdr:sp macro="" textlink="">
      <xdr:nvSpPr>
        <xdr:cNvPr id="27" name="Obdélník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31084" y="761985"/>
          <a:ext cx="298251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2.</a:t>
          </a:r>
        </a:p>
      </xdr:txBody>
    </xdr:sp>
    <xdr:clientData/>
  </xdr:twoCellAnchor>
  <xdr:twoCellAnchor>
    <xdr:from>
      <xdr:col>0</xdr:col>
      <xdr:colOff>231084</xdr:colOff>
      <xdr:row>5</xdr:row>
      <xdr:rowOff>13244</xdr:rowOff>
    </xdr:from>
    <xdr:to>
      <xdr:col>1</xdr:col>
      <xdr:colOff>260903</xdr:colOff>
      <xdr:row>6</xdr:row>
      <xdr:rowOff>22</xdr:rowOff>
    </xdr:to>
    <xdr:sp macro="" textlink="">
      <xdr:nvSpPr>
        <xdr:cNvPr id="28" name="Obdélník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31084" y="1035017"/>
          <a:ext cx="298251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3.</a:t>
          </a:r>
        </a:p>
      </xdr:txBody>
    </xdr:sp>
    <xdr:clientData/>
  </xdr:twoCellAnchor>
  <xdr:twoCellAnchor>
    <xdr:from>
      <xdr:col>0</xdr:col>
      <xdr:colOff>231084</xdr:colOff>
      <xdr:row>6</xdr:row>
      <xdr:rowOff>17845</xdr:rowOff>
    </xdr:from>
    <xdr:to>
      <xdr:col>1</xdr:col>
      <xdr:colOff>260903</xdr:colOff>
      <xdr:row>7</xdr:row>
      <xdr:rowOff>4624</xdr:rowOff>
    </xdr:to>
    <xdr:sp macro="" textlink="">
      <xdr:nvSpPr>
        <xdr:cNvPr id="29" name="Obdélník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31084" y="1308050"/>
          <a:ext cx="298251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4.</a:t>
          </a:r>
        </a:p>
      </xdr:txBody>
    </xdr:sp>
    <xdr:clientData/>
  </xdr:twoCellAnchor>
  <xdr:twoCellAnchor>
    <xdr:from>
      <xdr:col>0</xdr:col>
      <xdr:colOff>231084</xdr:colOff>
      <xdr:row>7</xdr:row>
      <xdr:rowOff>22446</xdr:rowOff>
    </xdr:from>
    <xdr:to>
      <xdr:col>1</xdr:col>
      <xdr:colOff>260903</xdr:colOff>
      <xdr:row>8</xdr:row>
      <xdr:rowOff>9224</xdr:rowOff>
    </xdr:to>
    <xdr:sp macro="" textlink="">
      <xdr:nvSpPr>
        <xdr:cNvPr id="30" name="Obdélník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31084" y="1581082"/>
          <a:ext cx="298251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5.</a:t>
          </a:r>
        </a:p>
      </xdr:txBody>
    </xdr:sp>
    <xdr:clientData/>
  </xdr:twoCellAnchor>
  <xdr:twoCellAnchor editAs="oneCell">
    <xdr:from>
      <xdr:col>11</xdr:col>
      <xdr:colOff>0</xdr:colOff>
      <xdr:row>10</xdr:row>
      <xdr:rowOff>190499</xdr:rowOff>
    </xdr:from>
    <xdr:to>
      <xdr:col>21</xdr:col>
      <xdr:colOff>44494</xdr:colOff>
      <xdr:row>38</xdr:row>
      <xdr:rowOff>69272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908EA73-205D-4883-A206-FC1515D36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1136" y="2389908"/>
          <a:ext cx="5594972" cy="52127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238540</xdr:colOff>
      <xdr:row>0</xdr:row>
      <xdr:rowOff>122384</xdr:rowOff>
    </xdr:from>
    <xdr:to>
      <xdr:col>8</xdr:col>
      <xdr:colOff>790164</xdr:colOff>
      <xdr:row>2</xdr:row>
      <xdr:rowOff>4141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F5BAAB42-8FD8-4FE0-B54D-8256949CB019}"/>
            </a:ext>
          </a:extLst>
        </xdr:cNvPr>
        <xdr:cNvSpPr/>
      </xdr:nvSpPr>
      <xdr:spPr>
        <a:xfrm>
          <a:off x="238540" y="122384"/>
          <a:ext cx="5428424" cy="319907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/>
            <a:t>Úkoly</a:t>
          </a:r>
          <a:r>
            <a:rPr lang="cs-CZ" sz="1100"/>
            <a:t>:</a:t>
          </a:r>
          <a:endParaRPr lang="cs-CZ" sz="1100" b="0"/>
        </a:p>
      </xdr:txBody>
    </xdr:sp>
    <xdr:clientData/>
  </xdr:twoCellAnchor>
  <xdr:twoCellAnchor>
    <xdr:from>
      <xdr:col>11</xdr:col>
      <xdr:colOff>246406</xdr:colOff>
      <xdr:row>1</xdr:row>
      <xdr:rowOff>1157</xdr:rowOff>
    </xdr:from>
    <xdr:to>
      <xdr:col>20</xdr:col>
      <xdr:colOff>34637</xdr:colOff>
      <xdr:row>2</xdr:row>
      <xdr:rowOff>3264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B28CE72-8649-456B-9127-9DE9FC793357}"/>
            </a:ext>
          </a:extLst>
        </xdr:cNvPr>
        <xdr:cNvSpPr/>
      </xdr:nvSpPr>
      <xdr:spPr>
        <a:xfrm>
          <a:off x="6428997" y="122384"/>
          <a:ext cx="5252117" cy="313835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/>
            <a:t>Výsledky:</a:t>
          </a:r>
        </a:p>
      </xdr:txBody>
    </xdr:sp>
    <xdr:clientData/>
  </xdr:twoCellAnchor>
  <xdr:twoCellAnchor>
    <xdr:from>
      <xdr:col>1</xdr:col>
      <xdr:colOff>285750</xdr:colOff>
      <xdr:row>3</xdr:row>
      <xdr:rowOff>9013</xdr:rowOff>
    </xdr:from>
    <xdr:to>
      <xdr:col>8</xdr:col>
      <xdr:colOff>790164</xdr:colOff>
      <xdr:row>3</xdr:row>
      <xdr:rowOff>264223</xdr:rowOff>
    </xdr:to>
    <xdr:sp macro="" textlink="">
      <xdr:nvSpPr>
        <xdr:cNvPr id="4" name="Obdélník 3">
          <a:extLst>
            <a:ext uri="{FF2B5EF4-FFF2-40B4-BE49-F238E27FC236}">
              <a16:creationId xmlns:a16="http://schemas.microsoft.com/office/drawing/2014/main" id="{264A9604-A997-4338-8EF1-883E800F612A}"/>
            </a:ext>
          </a:extLst>
        </xdr:cNvPr>
        <xdr:cNvSpPr/>
      </xdr:nvSpPr>
      <xdr:spPr>
        <a:xfrm>
          <a:off x="533400" y="485263"/>
          <a:ext cx="5133564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/>
            <a:t>Vytvořte </a:t>
          </a:r>
          <a:r>
            <a:rPr lang="cs-CZ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tabulku nástrojem </a:t>
          </a:r>
          <a:r>
            <a:rPr lang="cs-CZ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Tabulka</a:t>
          </a:r>
          <a:r>
            <a:rPr lang="cs-CZ"/>
            <a:t> z oblasti </a:t>
          </a:r>
          <a:r>
            <a:rPr lang="cs-CZ" b="1"/>
            <a:t>B12 až F112</a:t>
          </a:r>
          <a:r>
            <a:rPr lang="cs-CZ"/>
            <a:t>.</a:t>
          </a:r>
        </a:p>
      </xdr:txBody>
    </xdr:sp>
    <xdr:clientData/>
  </xdr:twoCellAnchor>
  <xdr:twoCellAnchor>
    <xdr:from>
      <xdr:col>1</xdr:col>
      <xdr:colOff>285750</xdr:colOff>
      <xdr:row>6</xdr:row>
      <xdr:rowOff>22813</xdr:rowOff>
    </xdr:from>
    <xdr:to>
      <xdr:col>8</xdr:col>
      <xdr:colOff>790164</xdr:colOff>
      <xdr:row>7</xdr:row>
      <xdr:rowOff>9592</xdr:rowOff>
    </xdr:to>
    <xdr:sp macro="" textlink="">
      <xdr:nvSpPr>
        <xdr:cNvPr id="5" name="Obdélník 4">
          <a:extLst>
            <a:ext uri="{FF2B5EF4-FFF2-40B4-BE49-F238E27FC236}">
              <a16:creationId xmlns:a16="http://schemas.microsoft.com/office/drawing/2014/main" id="{3C821C87-5403-486B-BB97-51073AC3D993}"/>
            </a:ext>
          </a:extLst>
        </xdr:cNvPr>
        <xdr:cNvSpPr/>
      </xdr:nvSpPr>
      <xdr:spPr>
        <a:xfrm>
          <a:off x="533400" y="1299163"/>
          <a:ext cx="5133564" cy="253479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Vyfiltrujte v tabulce příjmení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Procházka</a:t>
          </a: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</a:t>
          </a:r>
          <a:endParaRPr lang="cs-CZ">
            <a:effectLst/>
          </a:endParaRPr>
        </a:p>
      </xdr:txBody>
    </xdr:sp>
    <xdr:clientData/>
  </xdr:twoCellAnchor>
  <xdr:twoCellAnchor>
    <xdr:from>
      <xdr:col>1</xdr:col>
      <xdr:colOff>285750</xdr:colOff>
      <xdr:row>4</xdr:row>
      <xdr:rowOff>13613</xdr:rowOff>
    </xdr:from>
    <xdr:to>
      <xdr:col>8</xdr:col>
      <xdr:colOff>790164</xdr:colOff>
      <xdr:row>5</xdr:row>
      <xdr:rowOff>391</xdr:rowOff>
    </xdr:to>
    <xdr:sp macro="" textlink="">
      <xdr:nvSpPr>
        <xdr:cNvPr id="6" name="Obdélník 5">
          <a:extLst>
            <a:ext uri="{FF2B5EF4-FFF2-40B4-BE49-F238E27FC236}">
              <a16:creationId xmlns:a16="http://schemas.microsoft.com/office/drawing/2014/main" id="{B4BEBA99-E5D2-462A-A827-A15F22F6FDA5}"/>
            </a:ext>
          </a:extLst>
        </xdr:cNvPr>
        <xdr:cNvSpPr/>
      </xdr:nvSpPr>
      <xdr:spPr>
        <a:xfrm>
          <a:off x="533400" y="756563"/>
          <a:ext cx="5133564" cy="253478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 b="0"/>
            <a:t>Přizpůsobte </a:t>
          </a:r>
          <a:r>
            <a:rPr lang="cs-CZ" sz="1100" b="1"/>
            <a:t>šířku sloupců</a:t>
          </a:r>
          <a:r>
            <a:rPr lang="cs-CZ" sz="1100" b="1" baseline="0"/>
            <a:t> B až F.</a:t>
          </a:r>
          <a:endParaRPr lang="cs-CZ" sz="1100" b="1"/>
        </a:p>
      </xdr:txBody>
    </xdr:sp>
    <xdr:clientData/>
  </xdr:twoCellAnchor>
  <xdr:twoCellAnchor>
    <xdr:from>
      <xdr:col>1</xdr:col>
      <xdr:colOff>285750</xdr:colOff>
      <xdr:row>5</xdr:row>
      <xdr:rowOff>18213</xdr:rowOff>
    </xdr:from>
    <xdr:to>
      <xdr:col>8</xdr:col>
      <xdr:colOff>790164</xdr:colOff>
      <xdr:row>6</xdr:row>
      <xdr:rowOff>4991</xdr:rowOff>
    </xdr:to>
    <xdr:sp macro="" textlink="">
      <xdr:nvSpPr>
        <xdr:cNvPr id="7" name="Obdélník 6">
          <a:extLst>
            <a:ext uri="{FF2B5EF4-FFF2-40B4-BE49-F238E27FC236}">
              <a16:creationId xmlns:a16="http://schemas.microsoft.com/office/drawing/2014/main" id="{FAD791CB-43FD-486D-8584-1D6AC438C2EE}"/>
            </a:ext>
          </a:extLst>
        </xdr:cNvPr>
        <xdr:cNvSpPr/>
      </xdr:nvSpPr>
      <xdr:spPr>
        <a:xfrm>
          <a:off x="533400" y="1027863"/>
          <a:ext cx="5133564" cy="253478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Seřaďte sloupec příjmení podle abecedy </a:t>
          </a:r>
          <a:r>
            <a:rPr lang="cs-CZ" sz="1100" b="1" i="0" baseline="0">
              <a:solidFill>
                <a:schemeClr val="bg2">
                  <a:lumMod val="25000"/>
                </a:schemeClr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 i="0" baseline="0">
              <a:solidFill>
                <a:schemeClr val="bg2">
                  <a:lumMod val="25000"/>
                </a:schemeClr>
              </a:solidFill>
              <a:effectLst/>
              <a:latin typeface="+mn-lt"/>
              <a:ea typeface="+mn-ea"/>
              <a:cs typeface="+mn-cs"/>
            </a:rPr>
            <a:t>současně podle věku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</a:t>
          </a:r>
          <a:endParaRPr lang="cs-CZ" sz="1100" b="1"/>
        </a:p>
      </xdr:txBody>
    </xdr:sp>
    <xdr:clientData/>
  </xdr:twoCellAnchor>
  <xdr:twoCellAnchor>
    <xdr:from>
      <xdr:col>1</xdr:col>
      <xdr:colOff>285750</xdr:colOff>
      <xdr:row>7</xdr:row>
      <xdr:rowOff>27415</xdr:rowOff>
    </xdr:from>
    <xdr:to>
      <xdr:col>8</xdr:col>
      <xdr:colOff>790164</xdr:colOff>
      <xdr:row>8</xdr:row>
      <xdr:rowOff>14193</xdr:rowOff>
    </xdr:to>
    <xdr:sp macro="" textlink="">
      <xdr:nvSpPr>
        <xdr:cNvPr id="8" name="Obdélník 7">
          <a:extLst>
            <a:ext uri="{FF2B5EF4-FFF2-40B4-BE49-F238E27FC236}">
              <a16:creationId xmlns:a16="http://schemas.microsoft.com/office/drawing/2014/main" id="{895423D9-BD47-458F-98F0-7C0856179959}"/>
            </a:ext>
          </a:extLst>
        </xdr:cNvPr>
        <xdr:cNvSpPr/>
      </xdr:nvSpPr>
      <xdr:spPr>
        <a:xfrm>
          <a:off x="533400" y="1570465"/>
          <a:ext cx="5133564" cy="253478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Spočítejte pomocí vzorců výsledky v buňkách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O5, O6, R5, R6.</a:t>
          </a:r>
        </a:p>
        <a:p>
          <a:pPr algn="l"/>
          <a:endParaRPr lang="cs-CZ" sz="1100"/>
        </a:p>
      </xdr:txBody>
    </xdr:sp>
    <xdr:clientData/>
  </xdr:twoCellAnchor>
  <xdr:twoCellAnchor>
    <xdr:from>
      <xdr:col>0</xdr:col>
      <xdr:colOff>231084</xdr:colOff>
      <xdr:row>3</xdr:row>
      <xdr:rowOff>4044</xdr:rowOff>
    </xdr:from>
    <xdr:to>
      <xdr:col>1</xdr:col>
      <xdr:colOff>260903</xdr:colOff>
      <xdr:row>3</xdr:row>
      <xdr:rowOff>259254</xdr:rowOff>
    </xdr:to>
    <xdr:sp macro="" textlink="">
      <xdr:nvSpPr>
        <xdr:cNvPr id="9" name="Obdélník 8">
          <a:extLst>
            <a:ext uri="{FF2B5EF4-FFF2-40B4-BE49-F238E27FC236}">
              <a16:creationId xmlns:a16="http://schemas.microsoft.com/office/drawing/2014/main" id="{A3CBC587-465F-4852-86E4-228AC9F1D646}"/>
            </a:ext>
          </a:extLst>
        </xdr:cNvPr>
        <xdr:cNvSpPr/>
      </xdr:nvSpPr>
      <xdr:spPr>
        <a:xfrm>
          <a:off x="231084" y="480294"/>
          <a:ext cx="277469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1.</a:t>
          </a:r>
        </a:p>
      </xdr:txBody>
    </xdr:sp>
    <xdr:clientData/>
  </xdr:twoCellAnchor>
  <xdr:twoCellAnchor>
    <xdr:from>
      <xdr:col>0</xdr:col>
      <xdr:colOff>231084</xdr:colOff>
      <xdr:row>4</xdr:row>
      <xdr:rowOff>8644</xdr:rowOff>
    </xdr:from>
    <xdr:to>
      <xdr:col>1</xdr:col>
      <xdr:colOff>260903</xdr:colOff>
      <xdr:row>4</xdr:row>
      <xdr:rowOff>263854</xdr:rowOff>
    </xdr:to>
    <xdr:sp macro="" textlink="">
      <xdr:nvSpPr>
        <xdr:cNvPr id="10" name="Obdélník 9">
          <a:extLst>
            <a:ext uri="{FF2B5EF4-FFF2-40B4-BE49-F238E27FC236}">
              <a16:creationId xmlns:a16="http://schemas.microsoft.com/office/drawing/2014/main" id="{F502B7CF-2CBF-4B3B-8657-5CA03A8D4947}"/>
            </a:ext>
          </a:extLst>
        </xdr:cNvPr>
        <xdr:cNvSpPr/>
      </xdr:nvSpPr>
      <xdr:spPr>
        <a:xfrm>
          <a:off x="231084" y="751594"/>
          <a:ext cx="277469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2.</a:t>
          </a:r>
        </a:p>
      </xdr:txBody>
    </xdr:sp>
    <xdr:clientData/>
  </xdr:twoCellAnchor>
  <xdr:twoCellAnchor>
    <xdr:from>
      <xdr:col>0</xdr:col>
      <xdr:colOff>231084</xdr:colOff>
      <xdr:row>5</xdr:row>
      <xdr:rowOff>13244</xdr:rowOff>
    </xdr:from>
    <xdr:to>
      <xdr:col>1</xdr:col>
      <xdr:colOff>260903</xdr:colOff>
      <xdr:row>6</xdr:row>
      <xdr:rowOff>22</xdr:rowOff>
    </xdr:to>
    <xdr:sp macro="" textlink="">
      <xdr:nvSpPr>
        <xdr:cNvPr id="11" name="Obdélník 10">
          <a:extLst>
            <a:ext uri="{FF2B5EF4-FFF2-40B4-BE49-F238E27FC236}">
              <a16:creationId xmlns:a16="http://schemas.microsoft.com/office/drawing/2014/main" id="{98F7416B-D85A-475C-8BCB-6CF23C76178F}"/>
            </a:ext>
          </a:extLst>
        </xdr:cNvPr>
        <xdr:cNvSpPr/>
      </xdr:nvSpPr>
      <xdr:spPr>
        <a:xfrm>
          <a:off x="231084" y="1022894"/>
          <a:ext cx="277469" cy="253478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3.</a:t>
          </a:r>
        </a:p>
      </xdr:txBody>
    </xdr:sp>
    <xdr:clientData/>
  </xdr:twoCellAnchor>
  <xdr:twoCellAnchor>
    <xdr:from>
      <xdr:col>0</xdr:col>
      <xdr:colOff>231084</xdr:colOff>
      <xdr:row>6</xdr:row>
      <xdr:rowOff>17845</xdr:rowOff>
    </xdr:from>
    <xdr:to>
      <xdr:col>1</xdr:col>
      <xdr:colOff>260903</xdr:colOff>
      <xdr:row>7</xdr:row>
      <xdr:rowOff>4624</xdr:rowOff>
    </xdr:to>
    <xdr:sp macro="" textlink="">
      <xdr:nvSpPr>
        <xdr:cNvPr id="12" name="Obdélník 11">
          <a:extLst>
            <a:ext uri="{FF2B5EF4-FFF2-40B4-BE49-F238E27FC236}">
              <a16:creationId xmlns:a16="http://schemas.microsoft.com/office/drawing/2014/main" id="{63616C25-E4AE-4AF5-91E7-999912FCA01B}"/>
            </a:ext>
          </a:extLst>
        </xdr:cNvPr>
        <xdr:cNvSpPr/>
      </xdr:nvSpPr>
      <xdr:spPr>
        <a:xfrm>
          <a:off x="231084" y="1294195"/>
          <a:ext cx="277469" cy="253479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4.</a:t>
          </a:r>
        </a:p>
      </xdr:txBody>
    </xdr:sp>
    <xdr:clientData/>
  </xdr:twoCellAnchor>
  <xdr:twoCellAnchor>
    <xdr:from>
      <xdr:col>0</xdr:col>
      <xdr:colOff>231084</xdr:colOff>
      <xdr:row>7</xdr:row>
      <xdr:rowOff>22446</xdr:rowOff>
    </xdr:from>
    <xdr:to>
      <xdr:col>1</xdr:col>
      <xdr:colOff>260903</xdr:colOff>
      <xdr:row>8</xdr:row>
      <xdr:rowOff>9224</xdr:rowOff>
    </xdr:to>
    <xdr:sp macro="" textlink="">
      <xdr:nvSpPr>
        <xdr:cNvPr id="13" name="Obdélník 12">
          <a:extLst>
            <a:ext uri="{FF2B5EF4-FFF2-40B4-BE49-F238E27FC236}">
              <a16:creationId xmlns:a16="http://schemas.microsoft.com/office/drawing/2014/main" id="{5AC38C01-A412-403D-A635-690BBFB17E47}"/>
            </a:ext>
          </a:extLst>
        </xdr:cNvPr>
        <xdr:cNvSpPr/>
      </xdr:nvSpPr>
      <xdr:spPr>
        <a:xfrm>
          <a:off x="231084" y="1565496"/>
          <a:ext cx="277469" cy="253478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5.</a:t>
          </a:r>
        </a:p>
      </xdr:txBody>
    </xdr:sp>
    <xdr:clientData/>
  </xdr:twoCellAnchor>
  <xdr:twoCellAnchor editAs="oneCell">
    <xdr:from>
      <xdr:col>11</xdr:col>
      <xdr:colOff>47625</xdr:colOff>
      <xdr:row>11</xdr:row>
      <xdr:rowOff>57150</xdr:rowOff>
    </xdr:from>
    <xdr:to>
      <xdr:col>20</xdr:col>
      <xdr:colOff>439035</xdr:colOff>
      <xdr:row>35</xdr:row>
      <xdr:rowOff>153051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E88839C0-8EB3-37D0-E8C9-39EBC0F8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9375" y="2447925"/>
          <a:ext cx="6344535" cy="46679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238540</xdr:colOff>
      <xdr:row>0</xdr:row>
      <xdr:rowOff>122384</xdr:rowOff>
    </xdr:from>
    <xdr:to>
      <xdr:col>8</xdr:col>
      <xdr:colOff>790164</xdr:colOff>
      <xdr:row>2</xdr:row>
      <xdr:rowOff>4141</xdr:rowOff>
    </xdr:to>
    <xdr:sp macro="" textlink="">
      <xdr:nvSpPr>
        <xdr:cNvPr id="30" name="Obdélník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238540" y="122384"/>
          <a:ext cx="5823712" cy="32467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/>
            <a:t>Úkoly</a:t>
          </a:r>
          <a:r>
            <a:rPr lang="cs-CZ" sz="1100"/>
            <a:t>:</a:t>
          </a:r>
          <a:endParaRPr lang="cs-CZ" sz="1100" b="0"/>
        </a:p>
      </xdr:txBody>
    </xdr:sp>
    <xdr:clientData/>
  </xdr:twoCellAnchor>
  <xdr:twoCellAnchor>
    <xdr:from>
      <xdr:col>11</xdr:col>
      <xdr:colOff>246406</xdr:colOff>
      <xdr:row>1</xdr:row>
      <xdr:rowOff>1157</xdr:rowOff>
    </xdr:from>
    <xdr:to>
      <xdr:col>22</xdr:col>
      <xdr:colOff>303068</xdr:colOff>
      <xdr:row>2</xdr:row>
      <xdr:rowOff>3264</xdr:rowOff>
    </xdr:to>
    <xdr:sp macro="" textlink="">
      <xdr:nvSpPr>
        <xdr:cNvPr id="31" name="Obdélník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6931224" y="122384"/>
          <a:ext cx="6490367" cy="313835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/>
            <a:t>Výsledky:</a:t>
          </a:r>
        </a:p>
      </xdr:txBody>
    </xdr:sp>
    <xdr:clientData/>
  </xdr:twoCellAnchor>
  <xdr:twoCellAnchor>
    <xdr:from>
      <xdr:col>1</xdr:col>
      <xdr:colOff>285750</xdr:colOff>
      <xdr:row>3</xdr:row>
      <xdr:rowOff>9013</xdr:rowOff>
    </xdr:from>
    <xdr:to>
      <xdr:col>8</xdr:col>
      <xdr:colOff>790164</xdr:colOff>
      <xdr:row>3</xdr:row>
      <xdr:rowOff>264223</xdr:rowOff>
    </xdr:to>
    <xdr:sp macro="" textlink="">
      <xdr:nvSpPr>
        <xdr:cNvPr id="33" name="Obdélník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554182" y="493922"/>
          <a:ext cx="5912017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Vytvořte z dané oblasti (od řádku 16) tabulku nástrojem </a:t>
          </a:r>
          <a:r>
            <a:rPr lang="cs-CZ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Tabulka</a:t>
          </a:r>
          <a:r>
            <a:rPr lang="cs-CZ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 pojmenujte ji </a:t>
          </a:r>
          <a:r>
            <a:rPr lang="cs-CZ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Pivo</a:t>
          </a:r>
          <a:r>
            <a:rPr lang="cs-CZ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</a:t>
          </a:r>
          <a:endParaRPr lang="cs-CZ" sz="1100" b="0"/>
        </a:p>
      </xdr:txBody>
    </xdr:sp>
    <xdr:clientData/>
  </xdr:twoCellAnchor>
  <xdr:twoCellAnchor>
    <xdr:from>
      <xdr:col>1</xdr:col>
      <xdr:colOff>285750</xdr:colOff>
      <xdr:row>4</xdr:row>
      <xdr:rowOff>13613</xdr:rowOff>
    </xdr:from>
    <xdr:to>
      <xdr:col>8</xdr:col>
      <xdr:colOff>790164</xdr:colOff>
      <xdr:row>5</xdr:row>
      <xdr:rowOff>391</xdr:rowOff>
    </xdr:to>
    <xdr:sp macro="" textlink="">
      <xdr:nvSpPr>
        <xdr:cNvPr id="34" name="Obdélník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554182" y="766954"/>
          <a:ext cx="5912017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r>
            <a:rPr lang="cs-CZ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Vypočítejte </a:t>
          </a:r>
          <a:r>
            <a:rPr lang="cs-CZ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Tržbu</a:t>
          </a:r>
          <a:r>
            <a:rPr lang="cs-CZ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za prodané zboží v </a:t>
          </a:r>
          <a:r>
            <a:rPr lang="cs-CZ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Kč </a:t>
          </a:r>
          <a:r>
            <a:rPr lang="cs-CZ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(sloupec</a:t>
          </a: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Tržba [Kč]</a:t>
          </a:r>
          <a:r>
            <a:rPr lang="cs-CZ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).</a:t>
          </a:r>
          <a:endParaRPr lang="cs-CZ" b="1">
            <a:effectLst/>
          </a:endParaRPr>
        </a:p>
      </xdr:txBody>
    </xdr:sp>
    <xdr:clientData/>
  </xdr:twoCellAnchor>
  <xdr:twoCellAnchor>
    <xdr:from>
      <xdr:col>1</xdr:col>
      <xdr:colOff>285750</xdr:colOff>
      <xdr:row>5</xdr:row>
      <xdr:rowOff>18213</xdr:rowOff>
    </xdr:from>
    <xdr:to>
      <xdr:col>8</xdr:col>
      <xdr:colOff>790164</xdr:colOff>
      <xdr:row>6</xdr:row>
      <xdr:rowOff>4991</xdr:rowOff>
    </xdr:to>
    <xdr:sp macro="" textlink="">
      <xdr:nvSpPr>
        <xdr:cNvPr id="35" name="Obdélník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554182" y="1039986"/>
          <a:ext cx="5912017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Vypočítejte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Tržbu</a:t>
          </a: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za prodané zboží v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€ </a:t>
          </a:r>
          <a:r>
            <a:rPr lang="cs-CZ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(sloupec</a:t>
          </a: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Tržba [€]</a:t>
          </a:r>
          <a:r>
            <a:rPr lang="cs-CZ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).</a:t>
          </a: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Kurz najdete v buňce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N13</a:t>
          </a: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</a:t>
          </a:r>
          <a:endParaRPr lang="cs-CZ" sz="1100" b="0"/>
        </a:p>
      </xdr:txBody>
    </xdr:sp>
    <xdr:clientData/>
  </xdr:twoCellAnchor>
  <xdr:twoCellAnchor>
    <xdr:from>
      <xdr:col>1</xdr:col>
      <xdr:colOff>285750</xdr:colOff>
      <xdr:row>6</xdr:row>
      <xdr:rowOff>22814</xdr:rowOff>
    </xdr:from>
    <xdr:to>
      <xdr:col>8</xdr:col>
      <xdr:colOff>790164</xdr:colOff>
      <xdr:row>7</xdr:row>
      <xdr:rowOff>9593</xdr:rowOff>
    </xdr:to>
    <xdr:sp macro="" textlink="">
      <xdr:nvSpPr>
        <xdr:cNvPr id="36" name="Obdélník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554182" y="1313019"/>
          <a:ext cx="5912017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Naformátujte sloupce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Cena [Kč]</a:t>
          </a: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Tržba [Kč]</a:t>
          </a: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jako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Měna (Kč)</a:t>
          </a: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bez desetinných míst.</a:t>
          </a:r>
          <a:endParaRPr lang="cs-CZ">
            <a:effectLst/>
          </a:endParaRPr>
        </a:p>
      </xdr:txBody>
    </xdr:sp>
    <xdr:clientData/>
  </xdr:twoCellAnchor>
  <xdr:twoCellAnchor>
    <xdr:from>
      <xdr:col>1</xdr:col>
      <xdr:colOff>285750</xdr:colOff>
      <xdr:row>7</xdr:row>
      <xdr:rowOff>27415</xdr:rowOff>
    </xdr:from>
    <xdr:to>
      <xdr:col>8</xdr:col>
      <xdr:colOff>790164</xdr:colOff>
      <xdr:row>8</xdr:row>
      <xdr:rowOff>14193</xdr:rowOff>
    </xdr:to>
    <xdr:sp macro="" textlink="">
      <xdr:nvSpPr>
        <xdr:cNvPr id="37" name="Obdélník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554182" y="1586051"/>
          <a:ext cx="5912017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Naformátujte sloupec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Tržba [€] </a:t>
          </a: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jako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Měna (€)</a:t>
          </a: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bez desetinných míst.</a:t>
          </a:r>
          <a:endParaRPr lang="cs-CZ" sz="1100" b="0"/>
        </a:p>
      </xdr:txBody>
    </xdr:sp>
    <xdr:clientData/>
  </xdr:twoCellAnchor>
  <xdr:twoCellAnchor>
    <xdr:from>
      <xdr:col>0</xdr:col>
      <xdr:colOff>231084</xdr:colOff>
      <xdr:row>3</xdr:row>
      <xdr:rowOff>4044</xdr:rowOff>
    </xdr:from>
    <xdr:to>
      <xdr:col>1</xdr:col>
      <xdr:colOff>260903</xdr:colOff>
      <xdr:row>3</xdr:row>
      <xdr:rowOff>259254</xdr:rowOff>
    </xdr:to>
    <xdr:sp macro="" textlink="">
      <xdr:nvSpPr>
        <xdr:cNvPr id="39" name="Obdélník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231084" y="488953"/>
          <a:ext cx="298251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1.</a:t>
          </a:r>
        </a:p>
      </xdr:txBody>
    </xdr:sp>
    <xdr:clientData/>
  </xdr:twoCellAnchor>
  <xdr:twoCellAnchor>
    <xdr:from>
      <xdr:col>0</xdr:col>
      <xdr:colOff>231084</xdr:colOff>
      <xdr:row>4</xdr:row>
      <xdr:rowOff>8644</xdr:rowOff>
    </xdr:from>
    <xdr:to>
      <xdr:col>1</xdr:col>
      <xdr:colOff>260903</xdr:colOff>
      <xdr:row>4</xdr:row>
      <xdr:rowOff>263854</xdr:rowOff>
    </xdr:to>
    <xdr:sp macro="" textlink="">
      <xdr:nvSpPr>
        <xdr:cNvPr id="40" name="Obdélník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231084" y="761985"/>
          <a:ext cx="298251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2.</a:t>
          </a:r>
        </a:p>
      </xdr:txBody>
    </xdr:sp>
    <xdr:clientData/>
  </xdr:twoCellAnchor>
  <xdr:twoCellAnchor>
    <xdr:from>
      <xdr:col>0</xdr:col>
      <xdr:colOff>231084</xdr:colOff>
      <xdr:row>5</xdr:row>
      <xdr:rowOff>13244</xdr:rowOff>
    </xdr:from>
    <xdr:to>
      <xdr:col>1</xdr:col>
      <xdr:colOff>260903</xdr:colOff>
      <xdr:row>6</xdr:row>
      <xdr:rowOff>22</xdr:rowOff>
    </xdr:to>
    <xdr:sp macro="" textlink="">
      <xdr:nvSpPr>
        <xdr:cNvPr id="41" name="Obdélník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231084" y="1035017"/>
          <a:ext cx="298251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3.</a:t>
          </a:r>
        </a:p>
      </xdr:txBody>
    </xdr:sp>
    <xdr:clientData/>
  </xdr:twoCellAnchor>
  <xdr:twoCellAnchor>
    <xdr:from>
      <xdr:col>0</xdr:col>
      <xdr:colOff>231084</xdr:colOff>
      <xdr:row>6</xdr:row>
      <xdr:rowOff>17845</xdr:rowOff>
    </xdr:from>
    <xdr:to>
      <xdr:col>1</xdr:col>
      <xdr:colOff>260903</xdr:colOff>
      <xdr:row>7</xdr:row>
      <xdr:rowOff>4624</xdr:rowOff>
    </xdr:to>
    <xdr:sp macro="" textlink="">
      <xdr:nvSpPr>
        <xdr:cNvPr id="42" name="Obdélník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231084" y="1308050"/>
          <a:ext cx="298251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4.</a:t>
          </a:r>
        </a:p>
      </xdr:txBody>
    </xdr:sp>
    <xdr:clientData/>
  </xdr:twoCellAnchor>
  <xdr:twoCellAnchor>
    <xdr:from>
      <xdr:col>0</xdr:col>
      <xdr:colOff>231084</xdr:colOff>
      <xdr:row>7</xdr:row>
      <xdr:rowOff>22446</xdr:rowOff>
    </xdr:from>
    <xdr:to>
      <xdr:col>1</xdr:col>
      <xdr:colOff>260903</xdr:colOff>
      <xdr:row>8</xdr:row>
      <xdr:rowOff>9224</xdr:rowOff>
    </xdr:to>
    <xdr:sp macro="" textlink="">
      <xdr:nvSpPr>
        <xdr:cNvPr id="43" name="Obdélník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231084" y="1581082"/>
          <a:ext cx="298251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5.</a:t>
          </a:r>
        </a:p>
      </xdr:txBody>
    </xdr:sp>
    <xdr:clientData/>
  </xdr:twoCellAnchor>
  <xdr:twoCellAnchor>
    <xdr:from>
      <xdr:col>1</xdr:col>
      <xdr:colOff>285750</xdr:colOff>
      <xdr:row>8</xdr:row>
      <xdr:rowOff>37587</xdr:rowOff>
    </xdr:from>
    <xdr:to>
      <xdr:col>8</xdr:col>
      <xdr:colOff>790164</xdr:colOff>
      <xdr:row>9</xdr:row>
      <xdr:rowOff>24365</xdr:rowOff>
    </xdr:to>
    <xdr:sp macro="" textlink="">
      <xdr:nvSpPr>
        <xdr:cNvPr id="57" name="Obdélník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/>
      </xdr:nvSpPr>
      <xdr:spPr>
        <a:xfrm>
          <a:off x="554182" y="1864655"/>
          <a:ext cx="5912017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 b="0" i="0" u="none" strike="noStrike">
              <a:solidFill>
                <a:schemeClr val="bg2">
                  <a:lumMod val="25000"/>
                </a:schemeClr>
              </a:solidFill>
              <a:effectLst/>
              <a:latin typeface="+mn-lt"/>
              <a:ea typeface="+mn-ea"/>
              <a:cs typeface="+mn-cs"/>
            </a:rPr>
            <a:t>Naformátujte sloupec </a:t>
          </a:r>
          <a:r>
            <a:rPr lang="cs-CZ" sz="1100" b="1" i="0" u="none" strike="noStrike">
              <a:solidFill>
                <a:schemeClr val="bg2">
                  <a:lumMod val="25000"/>
                </a:schemeClr>
              </a:solidFill>
              <a:effectLst/>
              <a:latin typeface="+mn-lt"/>
              <a:ea typeface="+mn-ea"/>
              <a:cs typeface="+mn-cs"/>
            </a:rPr>
            <a:t>Počet ks</a:t>
          </a:r>
          <a:r>
            <a:rPr lang="cs-CZ" sz="1100" b="0" i="0" u="none" strike="noStrike">
              <a:solidFill>
                <a:schemeClr val="bg2">
                  <a:lumMod val="25000"/>
                </a:schemeClr>
              </a:solidFill>
              <a:effectLst/>
              <a:latin typeface="+mn-lt"/>
              <a:ea typeface="+mn-ea"/>
              <a:cs typeface="+mn-cs"/>
            </a:rPr>
            <a:t> tak, aby za číslem následoval symbol </a:t>
          </a:r>
          <a:r>
            <a:rPr lang="cs-CZ" sz="1100" b="1" i="0" u="none" strike="noStrike">
              <a:solidFill>
                <a:schemeClr val="bg2">
                  <a:lumMod val="25000"/>
                </a:schemeClr>
              </a:solidFill>
              <a:effectLst/>
              <a:latin typeface="+mn-lt"/>
              <a:ea typeface="+mn-ea"/>
              <a:cs typeface="+mn-cs"/>
            </a:rPr>
            <a:t>ks</a:t>
          </a:r>
          <a:r>
            <a:rPr lang="cs-CZ" sz="1100" b="0" i="0" u="none" strike="noStrike">
              <a:solidFill>
                <a:schemeClr val="bg2">
                  <a:lumMod val="25000"/>
                </a:schemeClr>
              </a:solidFill>
              <a:effectLst/>
              <a:latin typeface="+mn-lt"/>
              <a:ea typeface="+mn-ea"/>
              <a:cs typeface="+mn-cs"/>
            </a:rPr>
            <a:t>.</a:t>
          </a:r>
          <a:endParaRPr lang="cs-CZ" sz="1100" b="0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1</xdr:col>
      <xdr:colOff>285750</xdr:colOff>
      <xdr:row>9</xdr:row>
      <xdr:rowOff>42187</xdr:rowOff>
    </xdr:from>
    <xdr:to>
      <xdr:col>8</xdr:col>
      <xdr:colOff>790164</xdr:colOff>
      <xdr:row>10</xdr:row>
      <xdr:rowOff>28965</xdr:rowOff>
    </xdr:to>
    <xdr:sp macro="" textlink="">
      <xdr:nvSpPr>
        <xdr:cNvPr id="58" name="Obdélník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/>
      </xdr:nvSpPr>
      <xdr:spPr>
        <a:xfrm>
          <a:off x="554182" y="2137687"/>
          <a:ext cx="5912017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r>
            <a:rPr lang="cs-CZ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Seřaďte Tabulku </a:t>
          </a:r>
          <a:r>
            <a:rPr lang="cs-CZ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Pivo</a:t>
          </a:r>
          <a:r>
            <a:rPr lang="cs-CZ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kalendářně podle měsíců.</a:t>
          </a:r>
          <a:endParaRPr lang="cs-CZ">
            <a:effectLst/>
          </a:endParaRPr>
        </a:p>
      </xdr:txBody>
    </xdr:sp>
    <xdr:clientData/>
  </xdr:twoCellAnchor>
  <xdr:twoCellAnchor>
    <xdr:from>
      <xdr:col>1</xdr:col>
      <xdr:colOff>285750</xdr:colOff>
      <xdr:row>10</xdr:row>
      <xdr:rowOff>46787</xdr:rowOff>
    </xdr:from>
    <xdr:to>
      <xdr:col>8</xdr:col>
      <xdr:colOff>790164</xdr:colOff>
      <xdr:row>11</xdr:row>
      <xdr:rowOff>33565</xdr:rowOff>
    </xdr:to>
    <xdr:sp macro="" textlink="">
      <xdr:nvSpPr>
        <xdr:cNvPr id="59" name="Obdélník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/>
      </xdr:nvSpPr>
      <xdr:spPr>
        <a:xfrm>
          <a:off x="554182" y="2410719"/>
          <a:ext cx="5912017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Naformátujte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tučně</a:t>
          </a: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buňky s hodnotou &gt; 5000 ve </a:t>
          </a:r>
          <a:r>
            <a:rPr lang="cs-CZ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sloupci</a:t>
          </a: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Tržba [Kč]. </a:t>
          </a: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(Podmíněné formátování).</a:t>
          </a:r>
          <a:endParaRPr lang="cs-CZ" sz="1100"/>
        </a:p>
      </xdr:txBody>
    </xdr:sp>
    <xdr:clientData/>
  </xdr:twoCellAnchor>
  <xdr:twoCellAnchor>
    <xdr:from>
      <xdr:col>1</xdr:col>
      <xdr:colOff>285750</xdr:colOff>
      <xdr:row>11</xdr:row>
      <xdr:rowOff>51388</xdr:rowOff>
    </xdr:from>
    <xdr:to>
      <xdr:col>8</xdr:col>
      <xdr:colOff>790164</xdr:colOff>
      <xdr:row>12</xdr:row>
      <xdr:rowOff>38167</xdr:rowOff>
    </xdr:to>
    <xdr:sp macro="" textlink="">
      <xdr:nvSpPr>
        <xdr:cNvPr id="60" name="Obdélník 5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/>
      </xdr:nvSpPr>
      <xdr:spPr>
        <a:xfrm>
          <a:off x="554182" y="2683752"/>
          <a:ext cx="5912017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Vypočítejte celkové tržby za celou tabulku v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Kč</a:t>
          </a: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i v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€</a:t>
          </a: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 Výsledek zapište do buněk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P6 a Q6</a:t>
          </a:r>
        </a:p>
        <a:p>
          <a:pPr algn="l"/>
          <a:endParaRPr lang="cs-CZ" sz="1100" b="0"/>
        </a:p>
      </xdr:txBody>
    </xdr:sp>
    <xdr:clientData/>
  </xdr:twoCellAnchor>
  <xdr:twoCellAnchor>
    <xdr:from>
      <xdr:col>1</xdr:col>
      <xdr:colOff>285750</xdr:colOff>
      <xdr:row>12</xdr:row>
      <xdr:rowOff>55989</xdr:rowOff>
    </xdr:from>
    <xdr:to>
      <xdr:col>8</xdr:col>
      <xdr:colOff>790164</xdr:colOff>
      <xdr:row>13</xdr:row>
      <xdr:rowOff>42767</xdr:rowOff>
    </xdr:to>
    <xdr:sp macro="" textlink="">
      <xdr:nvSpPr>
        <xdr:cNvPr id="61" name="Obdélník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/>
      </xdr:nvSpPr>
      <xdr:spPr>
        <a:xfrm>
          <a:off x="554182" y="2956784"/>
          <a:ext cx="5912017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Vypočítejte průměrnou tržbu v měsíci leden (v € i v Kč). Výsledek zapište do buněk </a:t>
          </a:r>
          <a:r>
            <a:rPr lang="cs-CZ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P7 a Q7</a:t>
          </a:r>
          <a:endParaRPr lang="cs-CZ">
            <a:effectLst/>
          </a:endParaRPr>
        </a:p>
      </xdr:txBody>
    </xdr:sp>
    <xdr:clientData/>
  </xdr:twoCellAnchor>
  <xdr:twoCellAnchor>
    <xdr:from>
      <xdr:col>0</xdr:col>
      <xdr:colOff>231084</xdr:colOff>
      <xdr:row>8</xdr:row>
      <xdr:rowOff>32618</xdr:rowOff>
    </xdr:from>
    <xdr:to>
      <xdr:col>1</xdr:col>
      <xdr:colOff>260903</xdr:colOff>
      <xdr:row>9</xdr:row>
      <xdr:rowOff>19396</xdr:rowOff>
    </xdr:to>
    <xdr:sp macro="" textlink="">
      <xdr:nvSpPr>
        <xdr:cNvPr id="63" name="Obdélník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/>
      </xdr:nvSpPr>
      <xdr:spPr>
        <a:xfrm>
          <a:off x="231084" y="1859686"/>
          <a:ext cx="298251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6.</a:t>
          </a:r>
        </a:p>
      </xdr:txBody>
    </xdr:sp>
    <xdr:clientData/>
  </xdr:twoCellAnchor>
  <xdr:twoCellAnchor>
    <xdr:from>
      <xdr:col>0</xdr:col>
      <xdr:colOff>231084</xdr:colOff>
      <xdr:row>9</xdr:row>
      <xdr:rowOff>37218</xdr:rowOff>
    </xdr:from>
    <xdr:to>
      <xdr:col>1</xdr:col>
      <xdr:colOff>260903</xdr:colOff>
      <xdr:row>10</xdr:row>
      <xdr:rowOff>23996</xdr:rowOff>
    </xdr:to>
    <xdr:sp macro="" textlink="">
      <xdr:nvSpPr>
        <xdr:cNvPr id="64" name="Obdélník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/>
      </xdr:nvSpPr>
      <xdr:spPr>
        <a:xfrm>
          <a:off x="231084" y="2132718"/>
          <a:ext cx="298251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7.</a:t>
          </a:r>
        </a:p>
      </xdr:txBody>
    </xdr:sp>
    <xdr:clientData/>
  </xdr:twoCellAnchor>
  <xdr:twoCellAnchor>
    <xdr:from>
      <xdr:col>0</xdr:col>
      <xdr:colOff>231084</xdr:colOff>
      <xdr:row>10</xdr:row>
      <xdr:rowOff>41818</xdr:rowOff>
    </xdr:from>
    <xdr:to>
      <xdr:col>1</xdr:col>
      <xdr:colOff>260903</xdr:colOff>
      <xdr:row>11</xdr:row>
      <xdr:rowOff>28596</xdr:rowOff>
    </xdr:to>
    <xdr:sp macro="" textlink="">
      <xdr:nvSpPr>
        <xdr:cNvPr id="65" name="Obdélník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/>
      </xdr:nvSpPr>
      <xdr:spPr>
        <a:xfrm>
          <a:off x="231084" y="2405750"/>
          <a:ext cx="298251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8.</a:t>
          </a:r>
        </a:p>
      </xdr:txBody>
    </xdr:sp>
    <xdr:clientData/>
  </xdr:twoCellAnchor>
  <xdr:twoCellAnchor>
    <xdr:from>
      <xdr:col>0</xdr:col>
      <xdr:colOff>231084</xdr:colOff>
      <xdr:row>11</xdr:row>
      <xdr:rowOff>46419</xdr:rowOff>
    </xdr:from>
    <xdr:to>
      <xdr:col>1</xdr:col>
      <xdr:colOff>260903</xdr:colOff>
      <xdr:row>12</xdr:row>
      <xdr:rowOff>33198</xdr:rowOff>
    </xdr:to>
    <xdr:sp macro="" textlink="">
      <xdr:nvSpPr>
        <xdr:cNvPr id="66" name="Obdélník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/>
      </xdr:nvSpPr>
      <xdr:spPr>
        <a:xfrm>
          <a:off x="231084" y="2678783"/>
          <a:ext cx="298251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lang="cs-CZ" sz="1100"/>
            <a:t>9.</a:t>
          </a:r>
        </a:p>
      </xdr:txBody>
    </xdr:sp>
    <xdr:clientData/>
  </xdr:twoCellAnchor>
  <xdr:twoCellAnchor>
    <xdr:from>
      <xdr:col>0</xdr:col>
      <xdr:colOff>231084</xdr:colOff>
      <xdr:row>12</xdr:row>
      <xdr:rowOff>51020</xdr:rowOff>
    </xdr:from>
    <xdr:to>
      <xdr:col>1</xdr:col>
      <xdr:colOff>260903</xdr:colOff>
      <xdr:row>13</xdr:row>
      <xdr:rowOff>37798</xdr:rowOff>
    </xdr:to>
    <xdr:sp macro="" textlink="">
      <xdr:nvSpPr>
        <xdr:cNvPr id="67" name="Obdélník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/>
      </xdr:nvSpPr>
      <xdr:spPr>
        <a:xfrm>
          <a:off x="231084" y="2951815"/>
          <a:ext cx="298251" cy="25521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tIns="36000" rIns="0" bIns="36000" rtlCol="0" anchor="t"/>
        <a:lstStyle/>
        <a:p>
          <a:pPr algn="l"/>
          <a:r>
            <a:rPr lang="cs-CZ" sz="1100"/>
            <a:t>10.</a:t>
          </a:r>
        </a:p>
      </xdr:txBody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22</xdr:col>
      <xdr:colOff>539568</xdr:colOff>
      <xdr:row>51</xdr:row>
      <xdr:rowOff>105747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B36078D-2AD5-43A0-55E5-BB2354FB8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84818" y="3454977"/>
          <a:ext cx="6973273" cy="69637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Výrobci" displayName="Výrobci" ref="C8:D13" headerRowDxfId="5" dataDxfId="4" totalsRowDxfId="3">
  <tableColumns count="2">
    <tableColumn id="1" xr3:uid="{00000000-0010-0000-0000-000001000000}" name="Výrobce" totalsRowLabel="Celkem" dataDxfId="2"/>
    <tableColumn id="2" xr3:uid="{00000000-0010-0000-0000-000002000000}" name="ID" totalsRowFunction="count" dataDxfId="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lektronika" displayName="Elektronika" ref="B19:H101" totalsRowShown="0">
  <tableColumns count="7">
    <tableColumn id="1" xr3:uid="{00000000-0010-0000-0100-000001000000}" name="Produkt"/>
    <tableColumn id="2" xr3:uid="{00000000-0010-0000-0100-000002000000}" name="Výrobce"/>
    <tableColumn id="3" xr3:uid="{00000000-0010-0000-0100-000003000000}" name="Měsíc"/>
    <tableColumn id="4" xr3:uid="{00000000-0010-0000-0100-000004000000}" name="Cena" dataDxfId="0"/>
    <tableColumn id="5" xr3:uid="{00000000-0010-0000-0100-000005000000}" name="Město"/>
    <tableColumn id="8" xr3:uid="{00000000-0010-0000-0100-000008000000}" name="Splátky"/>
    <tableColumn id="9" xr3:uid="{00000000-0010-0000-0100-000009000000}" name="ID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ulka4" displayName="Tabulka4" ref="M8:N12" totalsRowShown="0">
  <autoFilter ref="M8:N12" xr:uid="{00000000-0009-0000-0100-000004000000}"/>
  <tableColumns count="2">
    <tableColumn id="1" xr3:uid="{00000000-0010-0000-0200-000001000000}" name="Měsíc"/>
    <tableColumn id="2" xr3:uid="{00000000-0010-0000-0200-000002000000}" name="Příjem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O30"/>
  <sheetViews>
    <sheetView tabSelected="1" zoomScaleNormal="100" workbookViewId="0"/>
  </sheetViews>
  <sheetFormatPr baseColWidth="10" defaultColWidth="0" defaultRowHeight="15" zeroHeight="1" x14ac:dyDescent="0.2"/>
  <cols>
    <col min="1" max="15" width="9" style="6" customWidth="1"/>
    <col min="16" max="16384" width="9" style="6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</sheetData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</sheetPr>
  <dimension ref="A1:U101"/>
  <sheetViews>
    <sheetView zoomScaleNormal="100" workbookViewId="0">
      <pane ySplit="17" topLeftCell="A18" activePane="bottomLeft" state="frozen"/>
      <selection pane="bottomLeft" activeCell="B19" sqref="B19"/>
    </sheetView>
  </sheetViews>
  <sheetFormatPr baseColWidth="10" defaultColWidth="8.83203125" defaultRowHeight="15" x14ac:dyDescent="0.2"/>
  <cols>
    <col min="1" max="1" width="3.6640625" customWidth="1"/>
    <col min="2" max="2" width="8.33203125" bestFit="1" customWidth="1"/>
    <col min="3" max="3" width="11" bestFit="1" customWidth="1"/>
    <col min="4" max="4" width="11.33203125" customWidth="1"/>
    <col min="5" max="5" width="11.1640625" bestFit="1" customWidth="1"/>
    <col min="6" max="6" width="10.6640625" bestFit="1" customWidth="1"/>
    <col min="7" max="7" width="7.6640625" bestFit="1" customWidth="1"/>
    <col min="8" max="8" width="10" bestFit="1" customWidth="1"/>
    <col min="9" max="9" width="11.1640625" customWidth="1"/>
    <col min="10" max="12" width="3.6640625" customWidth="1"/>
    <col min="21" max="21" width="3.33203125" customWidth="1"/>
  </cols>
  <sheetData>
    <row r="1" spans="1:21" ht="10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5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3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1" customHeight="1" thickTop="1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L4" s="7"/>
      <c r="M4" s="9" t="s">
        <v>145</v>
      </c>
      <c r="N4" s="7"/>
      <c r="O4" s="7"/>
      <c r="P4" s="27"/>
      <c r="Q4" s="7"/>
      <c r="R4" s="7"/>
      <c r="S4" s="7"/>
      <c r="T4" s="7"/>
      <c r="U4" s="7"/>
    </row>
    <row r="5" spans="1:21" ht="21" customHeight="1" thickTop="1" thickBo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L5" s="7"/>
      <c r="M5" s="9" t="s">
        <v>172</v>
      </c>
      <c r="N5" s="7"/>
      <c r="O5" s="7"/>
      <c r="P5" s="8"/>
      <c r="Q5" s="7"/>
      <c r="R5" s="7"/>
      <c r="S5" s="7"/>
      <c r="T5" s="7"/>
      <c r="U5" s="7"/>
    </row>
    <row r="6" spans="1:21" ht="21" customHeight="1" thickTop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9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4.5" customHeight="1" x14ac:dyDescent="0.2">
      <c r="A8" s="3"/>
      <c r="B8" s="3"/>
      <c r="C8" s="13" t="s">
        <v>22</v>
      </c>
      <c r="D8" s="13" t="s">
        <v>135</v>
      </c>
      <c r="E8" s="3"/>
      <c r="F8" s="3"/>
      <c r="G8" s="3"/>
      <c r="H8" s="3"/>
      <c r="I8" s="3"/>
      <c r="J8" s="3"/>
      <c r="L8" s="7"/>
      <c r="M8" t="s">
        <v>0</v>
      </c>
      <c r="N8" t="s">
        <v>137</v>
      </c>
      <c r="O8" s="7"/>
      <c r="P8" s="7"/>
      <c r="Q8" s="7"/>
      <c r="R8" s="7"/>
      <c r="S8" s="7"/>
      <c r="T8" s="7"/>
      <c r="U8" s="7"/>
    </row>
    <row r="9" spans="1:21" ht="14.5" customHeight="1" x14ac:dyDescent="0.2">
      <c r="A9" s="3"/>
      <c r="B9" s="3"/>
      <c r="C9" s="11" t="s">
        <v>25</v>
      </c>
      <c r="D9" s="11" t="s">
        <v>146</v>
      </c>
      <c r="E9" s="3" t="s">
        <v>164</v>
      </c>
      <c r="F9" s="3"/>
      <c r="G9" s="3"/>
      <c r="H9" s="3"/>
      <c r="I9" s="3"/>
      <c r="J9" s="3"/>
      <c r="L9" s="7"/>
      <c r="M9" t="s">
        <v>26</v>
      </c>
      <c r="O9" s="7"/>
      <c r="P9" s="7"/>
      <c r="Q9" s="7"/>
      <c r="R9" s="7"/>
      <c r="S9" s="7"/>
      <c r="T9" s="7"/>
      <c r="U9" s="7"/>
    </row>
    <row r="10" spans="1:21" ht="14.5" customHeight="1" x14ac:dyDescent="0.2">
      <c r="A10" s="3"/>
      <c r="B10" s="3"/>
      <c r="C10" s="11" t="s">
        <v>30</v>
      </c>
      <c r="D10" s="11" t="s">
        <v>162</v>
      </c>
      <c r="E10" s="3"/>
      <c r="F10" s="3"/>
      <c r="G10" s="3"/>
      <c r="H10" s="3"/>
      <c r="I10" s="3"/>
      <c r="J10" s="3"/>
      <c r="L10" s="7"/>
      <c r="M10" t="s">
        <v>38</v>
      </c>
      <c r="O10" s="7"/>
      <c r="P10" s="7"/>
      <c r="Q10" s="7"/>
      <c r="R10" s="7"/>
      <c r="S10" s="7"/>
      <c r="T10" s="7"/>
      <c r="U10" s="7"/>
    </row>
    <row r="11" spans="1:21" ht="14.5" customHeight="1" x14ac:dyDescent="0.2">
      <c r="A11" s="3"/>
      <c r="B11" s="3"/>
      <c r="C11" s="11" t="s">
        <v>34</v>
      </c>
      <c r="D11" s="11" t="s">
        <v>147</v>
      </c>
      <c r="E11" s="3"/>
      <c r="F11" s="3"/>
      <c r="G11" s="3"/>
      <c r="H11" s="3"/>
      <c r="I11" s="3"/>
      <c r="J11" s="3"/>
      <c r="L11" s="7"/>
      <c r="M11" t="s">
        <v>39</v>
      </c>
      <c r="O11" s="7"/>
      <c r="P11" s="7"/>
      <c r="Q11" s="7"/>
      <c r="R11" s="7"/>
      <c r="S11" s="7"/>
      <c r="T11" s="7"/>
      <c r="U11" s="7"/>
    </row>
    <row r="12" spans="1:21" ht="14.5" customHeight="1" x14ac:dyDescent="0.2">
      <c r="A12" s="3"/>
      <c r="B12" s="3"/>
      <c r="C12" s="11" t="s">
        <v>29</v>
      </c>
      <c r="D12" s="11" t="s">
        <v>148</v>
      </c>
      <c r="E12" s="3"/>
      <c r="F12" s="3"/>
      <c r="G12" s="3"/>
      <c r="H12" s="3"/>
      <c r="I12" s="3"/>
      <c r="J12" s="3"/>
      <c r="L12" s="7"/>
      <c r="M12" t="s">
        <v>40</v>
      </c>
      <c r="O12" s="7"/>
      <c r="P12" s="7"/>
      <c r="Q12" s="7"/>
      <c r="R12" s="7"/>
      <c r="S12" s="7"/>
      <c r="T12" s="7"/>
      <c r="U12" s="7"/>
    </row>
    <row r="13" spans="1:21" ht="14.5" customHeight="1" x14ac:dyDescent="0.2">
      <c r="A13" s="3"/>
      <c r="B13" s="3"/>
      <c r="C13" s="11" t="s">
        <v>41</v>
      </c>
      <c r="D13" s="11" t="s">
        <v>149</v>
      </c>
      <c r="E13" s="3"/>
      <c r="F13" s="3"/>
      <c r="G13" s="3"/>
      <c r="H13" s="3"/>
      <c r="I13" s="3"/>
      <c r="J13" s="3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7.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ht="21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ht="21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ht="8.2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x14ac:dyDescent="0.2"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x14ac:dyDescent="0.2">
      <c r="B19" t="s">
        <v>21</v>
      </c>
      <c r="C19" t="s">
        <v>22</v>
      </c>
      <c r="D19" t="s">
        <v>0</v>
      </c>
      <c r="E19" t="s">
        <v>5</v>
      </c>
      <c r="F19" t="s">
        <v>23</v>
      </c>
      <c r="G19" t="s">
        <v>136</v>
      </c>
      <c r="H19" t="s">
        <v>135</v>
      </c>
      <c r="L19" s="10" t="s">
        <v>163</v>
      </c>
      <c r="M19" s="7"/>
      <c r="N19" s="7"/>
      <c r="O19" s="7"/>
      <c r="P19" s="7"/>
      <c r="Q19" s="7"/>
      <c r="R19" s="7"/>
      <c r="S19" s="7"/>
      <c r="T19" s="7"/>
      <c r="U19" s="7"/>
    </row>
    <row r="20" spans="1:21" x14ac:dyDescent="0.2">
      <c r="B20" t="s">
        <v>24</v>
      </c>
      <c r="C20" t="s">
        <v>25</v>
      </c>
      <c r="D20" t="s">
        <v>26</v>
      </c>
      <c r="E20" s="2">
        <v>17000</v>
      </c>
      <c r="F20" t="s">
        <v>27</v>
      </c>
    </row>
    <row r="21" spans="1:21" x14ac:dyDescent="0.2">
      <c r="B21" t="s">
        <v>24</v>
      </c>
      <c r="C21" t="s">
        <v>25</v>
      </c>
      <c r="D21" t="s">
        <v>26</v>
      </c>
      <c r="E21" s="2">
        <v>16250</v>
      </c>
      <c r="F21" t="s">
        <v>27</v>
      </c>
      <c r="G21" t="s">
        <v>28</v>
      </c>
    </row>
    <row r="22" spans="1:21" x14ac:dyDescent="0.2">
      <c r="B22" t="s">
        <v>24</v>
      </c>
      <c r="C22" t="s">
        <v>29</v>
      </c>
      <c r="D22" t="s">
        <v>26</v>
      </c>
      <c r="E22" s="2">
        <v>16200</v>
      </c>
      <c r="F22" t="s">
        <v>16</v>
      </c>
    </row>
    <row r="23" spans="1:21" x14ac:dyDescent="0.2">
      <c r="B23" t="s">
        <v>24</v>
      </c>
      <c r="C23" t="s">
        <v>30</v>
      </c>
      <c r="D23" t="s">
        <v>26</v>
      </c>
      <c r="E23" s="2">
        <v>15150</v>
      </c>
      <c r="F23" t="s">
        <v>17</v>
      </c>
      <c r="G23" t="s">
        <v>31</v>
      </c>
    </row>
    <row r="24" spans="1:21" x14ac:dyDescent="0.2">
      <c r="B24" t="s">
        <v>24</v>
      </c>
      <c r="C24" t="s">
        <v>30</v>
      </c>
      <c r="D24" t="s">
        <v>26</v>
      </c>
      <c r="E24" s="2">
        <v>15120</v>
      </c>
      <c r="F24" t="s">
        <v>17</v>
      </c>
      <c r="G24" t="s">
        <v>32</v>
      </c>
    </row>
    <row r="25" spans="1:21" x14ac:dyDescent="0.2">
      <c r="B25" t="s">
        <v>24</v>
      </c>
      <c r="C25" t="s">
        <v>30</v>
      </c>
      <c r="D25" t="s">
        <v>26</v>
      </c>
      <c r="E25" s="2">
        <v>15000</v>
      </c>
      <c r="F25" t="s">
        <v>17</v>
      </c>
    </row>
    <row r="26" spans="1:21" x14ac:dyDescent="0.2">
      <c r="B26" t="s">
        <v>24</v>
      </c>
      <c r="C26" t="s">
        <v>30</v>
      </c>
      <c r="D26" t="s">
        <v>26</v>
      </c>
      <c r="E26" s="2">
        <v>15000</v>
      </c>
      <c r="F26" t="s">
        <v>17</v>
      </c>
    </row>
    <row r="27" spans="1:21" x14ac:dyDescent="0.2">
      <c r="B27" t="s">
        <v>24</v>
      </c>
      <c r="C27" t="s">
        <v>30</v>
      </c>
      <c r="D27" t="s">
        <v>26</v>
      </c>
      <c r="E27" s="2">
        <v>14500</v>
      </c>
      <c r="F27" t="s">
        <v>27</v>
      </c>
    </row>
    <row r="28" spans="1:21" x14ac:dyDescent="0.2">
      <c r="B28" t="s">
        <v>24</v>
      </c>
      <c r="C28" t="s">
        <v>30</v>
      </c>
      <c r="D28" t="s">
        <v>26</v>
      </c>
      <c r="E28" s="2">
        <v>14200</v>
      </c>
      <c r="F28" t="s">
        <v>27</v>
      </c>
    </row>
    <row r="29" spans="1:21" x14ac:dyDescent="0.2">
      <c r="B29" t="s">
        <v>33</v>
      </c>
      <c r="C29" t="s">
        <v>25</v>
      </c>
      <c r="D29" t="s">
        <v>26</v>
      </c>
      <c r="E29" s="2">
        <v>13300</v>
      </c>
      <c r="F29" t="s">
        <v>27</v>
      </c>
    </row>
    <row r="30" spans="1:21" x14ac:dyDescent="0.2">
      <c r="B30" t="s">
        <v>33</v>
      </c>
      <c r="C30" t="s">
        <v>34</v>
      </c>
      <c r="D30" t="s">
        <v>26</v>
      </c>
      <c r="E30" s="2">
        <v>12050</v>
      </c>
      <c r="F30" t="s">
        <v>17</v>
      </c>
    </row>
    <row r="31" spans="1:21" x14ac:dyDescent="0.2">
      <c r="B31" t="s">
        <v>33</v>
      </c>
      <c r="C31" t="s">
        <v>30</v>
      </c>
      <c r="D31" t="s">
        <v>26</v>
      </c>
      <c r="E31" s="2">
        <v>12000</v>
      </c>
      <c r="F31" t="s">
        <v>17</v>
      </c>
    </row>
    <row r="32" spans="1:21" x14ac:dyDescent="0.2">
      <c r="B32" t="s">
        <v>33</v>
      </c>
      <c r="C32" t="s">
        <v>30</v>
      </c>
      <c r="D32" t="s">
        <v>26</v>
      </c>
      <c r="E32" s="2">
        <v>12000</v>
      </c>
      <c r="F32" t="s">
        <v>35</v>
      </c>
    </row>
    <row r="33" spans="2:7" x14ac:dyDescent="0.2">
      <c r="B33" t="s">
        <v>36</v>
      </c>
      <c r="C33" t="s">
        <v>25</v>
      </c>
      <c r="D33" t="s">
        <v>26</v>
      </c>
      <c r="E33" s="2">
        <v>10520</v>
      </c>
      <c r="F33" t="s">
        <v>27</v>
      </c>
      <c r="G33" t="s">
        <v>28</v>
      </c>
    </row>
    <row r="34" spans="2:7" x14ac:dyDescent="0.2">
      <c r="B34" t="s">
        <v>36</v>
      </c>
      <c r="C34" t="s">
        <v>34</v>
      </c>
      <c r="D34" t="s">
        <v>26</v>
      </c>
      <c r="E34" s="2">
        <v>9800</v>
      </c>
      <c r="F34" t="s">
        <v>27</v>
      </c>
      <c r="G34" t="s">
        <v>32</v>
      </c>
    </row>
    <row r="35" spans="2:7" x14ac:dyDescent="0.2">
      <c r="B35" t="s">
        <v>36</v>
      </c>
      <c r="C35" t="s">
        <v>34</v>
      </c>
      <c r="D35" t="s">
        <v>26</v>
      </c>
      <c r="E35" s="2">
        <v>9800</v>
      </c>
      <c r="F35" t="s">
        <v>27</v>
      </c>
    </row>
    <row r="36" spans="2:7" x14ac:dyDescent="0.2">
      <c r="B36" t="s">
        <v>36</v>
      </c>
      <c r="C36" t="s">
        <v>29</v>
      </c>
      <c r="D36" t="s">
        <v>26</v>
      </c>
      <c r="E36" s="2">
        <v>8900</v>
      </c>
      <c r="F36" t="s">
        <v>37</v>
      </c>
      <c r="G36" t="s">
        <v>32</v>
      </c>
    </row>
    <row r="37" spans="2:7" x14ac:dyDescent="0.2">
      <c r="B37" t="s">
        <v>36</v>
      </c>
      <c r="C37" t="s">
        <v>25</v>
      </c>
      <c r="D37" t="s">
        <v>26</v>
      </c>
      <c r="E37" s="2">
        <v>7640</v>
      </c>
      <c r="F37" t="s">
        <v>37</v>
      </c>
      <c r="G37" t="s">
        <v>28</v>
      </c>
    </row>
    <row r="38" spans="2:7" x14ac:dyDescent="0.2">
      <c r="B38" t="s">
        <v>24</v>
      </c>
      <c r="C38" t="s">
        <v>25</v>
      </c>
      <c r="D38" t="s">
        <v>38</v>
      </c>
      <c r="E38" s="2">
        <v>17000</v>
      </c>
      <c r="F38" t="s">
        <v>27</v>
      </c>
    </row>
    <row r="39" spans="2:7" x14ac:dyDescent="0.2">
      <c r="B39" t="s">
        <v>24</v>
      </c>
      <c r="C39" t="s">
        <v>25</v>
      </c>
      <c r="D39" t="s">
        <v>38</v>
      </c>
      <c r="E39" s="2">
        <v>16250</v>
      </c>
      <c r="F39" t="s">
        <v>27</v>
      </c>
    </row>
    <row r="40" spans="2:7" x14ac:dyDescent="0.2">
      <c r="B40" t="s">
        <v>24</v>
      </c>
      <c r="C40" t="s">
        <v>25</v>
      </c>
      <c r="D40" t="s">
        <v>38</v>
      </c>
      <c r="E40" s="2">
        <v>16000</v>
      </c>
      <c r="F40" t="s">
        <v>27</v>
      </c>
      <c r="G40" t="s">
        <v>31</v>
      </c>
    </row>
    <row r="41" spans="2:7" x14ac:dyDescent="0.2">
      <c r="B41" t="s">
        <v>24</v>
      </c>
      <c r="C41" t="s">
        <v>30</v>
      </c>
      <c r="D41" t="s">
        <v>38</v>
      </c>
      <c r="E41" s="2">
        <v>15420</v>
      </c>
      <c r="F41" t="s">
        <v>27</v>
      </c>
    </row>
    <row r="42" spans="2:7" x14ac:dyDescent="0.2">
      <c r="B42" t="s">
        <v>24</v>
      </c>
      <c r="C42" t="s">
        <v>30</v>
      </c>
      <c r="D42" t="s">
        <v>38</v>
      </c>
      <c r="E42" s="2">
        <v>15050</v>
      </c>
      <c r="F42" t="s">
        <v>17</v>
      </c>
    </row>
    <row r="43" spans="2:7" x14ac:dyDescent="0.2">
      <c r="B43" t="s">
        <v>24</v>
      </c>
      <c r="C43" t="s">
        <v>30</v>
      </c>
      <c r="D43" t="s">
        <v>38</v>
      </c>
      <c r="E43" s="2">
        <v>15000</v>
      </c>
      <c r="F43" t="s">
        <v>17</v>
      </c>
    </row>
    <row r="44" spans="2:7" x14ac:dyDescent="0.2">
      <c r="B44" t="s">
        <v>24</v>
      </c>
      <c r="C44" t="s">
        <v>30</v>
      </c>
      <c r="D44" t="s">
        <v>38</v>
      </c>
      <c r="E44" s="2">
        <v>14600</v>
      </c>
      <c r="F44" t="s">
        <v>17</v>
      </c>
      <c r="G44" t="s">
        <v>32</v>
      </c>
    </row>
    <row r="45" spans="2:7" x14ac:dyDescent="0.2">
      <c r="B45" t="s">
        <v>24</v>
      </c>
      <c r="C45" t="s">
        <v>30</v>
      </c>
      <c r="D45" t="s">
        <v>38</v>
      </c>
      <c r="E45" s="2">
        <v>14300</v>
      </c>
      <c r="F45" t="s">
        <v>27</v>
      </c>
      <c r="G45" t="s">
        <v>32</v>
      </c>
    </row>
    <row r="46" spans="2:7" x14ac:dyDescent="0.2">
      <c r="B46" t="s">
        <v>33</v>
      </c>
      <c r="C46" t="s">
        <v>25</v>
      </c>
      <c r="D46" t="s">
        <v>38</v>
      </c>
      <c r="E46" s="2">
        <v>13400</v>
      </c>
      <c r="F46" t="s">
        <v>27</v>
      </c>
    </row>
    <row r="47" spans="2:7" x14ac:dyDescent="0.2">
      <c r="B47" t="s">
        <v>33</v>
      </c>
      <c r="C47" t="s">
        <v>25</v>
      </c>
      <c r="D47" t="s">
        <v>38</v>
      </c>
      <c r="E47" s="2">
        <v>13200</v>
      </c>
      <c r="F47" t="s">
        <v>27</v>
      </c>
    </row>
    <row r="48" spans="2:7" x14ac:dyDescent="0.2">
      <c r="B48" t="s">
        <v>33</v>
      </c>
      <c r="C48" t="s">
        <v>34</v>
      </c>
      <c r="D48" t="s">
        <v>38</v>
      </c>
      <c r="E48" s="2">
        <v>13000</v>
      </c>
      <c r="F48" t="s">
        <v>27</v>
      </c>
    </row>
    <row r="49" spans="2:7" x14ac:dyDescent="0.2">
      <c r="B49" t="s">
        <v>33</v>
      </c>
      <c r="C49" t="s">
        <v>30</v>
      </c>
      <c r="D49" t="s">
        <v>38</v>
      </c>
      <c r="E49" s="2">
        <v>12000</v>
      </c>
      <c r="F49" t="s">
        <v>35</v>
      </c>
    </row>
    <row r="50" spans="2:7" x14ac:dyDescent="0.2">
      <c r="B50" t="s">
        <v>33</v>
      </c>
      <c r="C50" t="s">
        <v>30</v>
      </c>
      <c r="D50" t="s">
        <v>38</v>
      </c>
      <c r="E50" s="2">
        <v>12000</v>
      </c>
      <c r="F50" t="s">
        <v>17</v>
      </c>
    </row>
    <row r="51" spans="2:7" x14ac:dyDescent="0.2">
      <c r="B51" t="s">
        <v>36</v>
      </c>
      <c r="C51" t="s">
        <v>29</v>
      </c>
      <c r="D51" t="s">
        <v>38</v>
      </c>
      <c r="E51" s="2">
        <v>12400</v>
      </c>
      <c r="F51" t="s">
        <v>17</v>
      </c>
    </row>
    <row r="52" spans="2:7" x14ac:dyDescent="0.2">
      <c r="B52" t="s">
        <v>36</v>
      </c>
      <c r="C52" t="s">
        <v>25</v>
      </c>
      <c r="D52" t="s">
        <v>38</v>
      </c>
      <c r="E52" s="2">
        <v>11960</v>
      </c>
      <c r="F52" t="s">
        <v>17</v>
      </c>
      <c r="G52" t="s">
        <v>32</v>
      </c>
    </row>
    <row r="53" spans="2:7" x14ac:dyDescent="0.2">
      <c r="B53" t="s">
        <v>36</v>
      </c>
      <c r="C53" t="s">
        <v>25</v>
      </c>
      <c r="D53" t="s">
        <v>38</v>
      </c>
      <c r="E53" s="2">
        <v>11240</v>
      </c>
      <c r="F53" t="s">
        <v>35</v>
      </c>
      <c r="G53" t="s">
        <v>32</v>
      </c>
    </row>
    <row r="54" spans="2:7" x14ac:dyDescent="0.2">
      <c r="B54" t="s">
        <v>36</v>
      </c>
      <c r="C54" t="s">
        <v>34</v>
      </c>
      <c r="D54" t="s">
        <v>38</v>
      </c>
      <c r="E54" s="2">
        <v>9800</v>
      </c>
      <c r="F54" t="s">
        <v>27</v>
      </c>
      <c r="G54" t="s">
        <v>28</v>
      </c>
    </row>
    <row r="55" spans="2:7" x14ac:dyDescent="0.2">
      <c r="B55" t="s">
        <v>36</v>
      </c>
      <c r="C55" t="s">
        <v>25</v>
      </c>
      <c r="D55" t="s">
        <v>38</v>
      </c>
      <c r="E55" s="2">
        <v>9600</v>
      </c>
      <c r="F55" t="s">
        <v>37</v>
      </c>
      <c r="G55" t="s">
        <v>31</v>
      </c>
    </row>
    <row r="56" spans="2:7" x14ac:dyDescent="0.2">
      <c r="B56" t="s">
        <v>36</v>
      </c>
      <c r="C56" t="s">
        <v>29</v>
      </c>
      <c r="D56" t="s">
        <v>38</v>
      </c>
      <c r="E56" s="2">
        <v>8900</v>
      </c>
      <c r="F56" t="s">
        <v>37</v>
      </c>
      <c r="G56" t="s">
        <v>32</v>
      </c>
    </row>
    <row r="57" spans="2:7" x14ac:dyDescent="0.2">
      <c r="B57" t="s">
        <v>24</v>
      </c>
      <c r="C57" t="s">
        <v>25</v>
      </c>
      <c r="D57" t="s">
        <v>39</v>
      </c>
      <c r="E57" s="2">
        <v>17000</v>
      </c>
      <c r="F57" t="s">
        <v>27</v>
      </c>
    </row>
    <row r="58" spans="2:7" x14ac:dyDescent="0.2">
      <c r="B58" t="s">
        <v>24</v>
      </c>
      <c r="C58" t="s">
        <v>25</v>
      </c>
      <c r="D58" t="s">
        <v>39</v>
      </c>
      <c r="E58" s="2">
        <v>17000</v>
      </c>
      <c r="F58" t="s">
        <v>27</v>
      </c>
      <c r="G58" t="s">
        <v>28</v>
      </c>
    </row>
    <row r="59" spans="2:7" x14ac:dyDescent="0.2">
      <c r="B59" t="s">
        <v>24</v>
      </c>
      <c r="C59" t="s">
        <v>25</v>
      </c>
      <c r="D59" t="s">
        <v>39</v>
      </c>
      <c r="E59" s="2">
        <v>16250</v>
      </c>
      <c r="F59" t="s">
        <v>27</v>
      </c>
    </row>
    <row r="60" spans="2:7" x14ac:dyDescent="0.2">
      <c r="B60" t="s">
        <v>24</v>
      </c>
      <c r="C60" t="s">
        <v>25</v>
      </c>
      <c r="D60" t="s">
        <v>39</v>
      </c>
      <c r="E60" s="2">
        <v>15500</v>
      </c>
      <c r="F60" t="s">
        <v>27</v>
      </c>
    </row>
    <row r="61" spans="2:7" x14ac:dyDescent="0.2">
      <c r="B61" t="s">
        <v>24</v>
      </c>
      <c r="C61" t="s">
        <v>30</v>
      </c>
      <c r="D61" t="s">
        <v>39</v>
      </c>
      <c r="E61" s="2">
        <v>15250</v>
      </c>
      <c r="F61" t="s">
        <v>17</v>
      </c>
      <c r="G61" t="s">
        <v>28</v>
      </c>
    </row>
    <row r="62" spans="2:7" x14ac:dyDescent="0.2">
      <c r="B62" t="s">
        <v>24</v>
      </c>
      <c r="C62" t="s">
        <v>30</v>
      </c>
      <c r="D62" t="s">
        <v>39</v>
      </c>
      <c r="E62" s="2">
        <v>15100</v>
      </c>
      <c r="F62" t="s">
        <v>17</v>
      </c>
      <c r="G62" t="s">
        <v>28</v>
      </c>
    </row>
    <row r="63" spans="2:7" x14ac:dyDescent="0.2">
      <c r="B63" t="s">
        <v>24</v>
      </c>
      <c r="C63" t="s">
        <v>30</v>
      </c>
      <c r="D63" t="s">
        <v>39</v>
      </c>
      <c r="E63" s="2">
        <v>14400</v>
      </c>
      <c r="F63" t="s">
        <v>27</v>
      </c>
    </row>
    <row r="64" spans="2:7" x14ac:dyDescent="0.2">
      <c r="B64" t="s">
        <v>33</v>
      </c>
      <c r="C64" t="s">
        <v>25</v>
      </c>
      <c r="D64" t="s">
        <v>39</v>
      </c>
      <c r="E64" s="2">
        <v>13000</v>
      </c>
      <c r="F64" t="s">
        <v>35</v>
      </c>
      <c r="G64" t="s">
        <v>28</v>
      </c>
    </row>
    <row r="65" spans="2:7" x14ac:dyDescent="0.2">
      <c r="B65" t="s">
        <v>33</v>
      </c>
      <c r="C65" t="s">
        <v>34</v>
      </c>
      <c r="D65" t="s">
        <v>39</v>
      </c>
      <c r="E65" s="2">
        <v>12050</v>
      </c>
      <c r="F65" t="s">
        <v>35</v>
      </c>
    </row>
    <row r="66" spans="2:7" x14ac:dyDescent="0.2">
      <c r="B66" t="s">
        <v>33</v>
      </c>
      <c r="C66" t="s">
        <v>30</v>
      </c>
      <c r="D66" t="s">
        <v>39</v>
      </c>
      <c r="E66" s="2">
        <v>12050</v>
      </c>
      <c r="F66" t="s">
        <v>17</v>
      </c>
      <c r="G66" t="s">
        <v>28</v>
      </c>
    </row>
    <row r="67" spans="2:7" x14ac:dyDescent="0.2">
      <c r="B67" t="s">
        <v>33</v>
      </c>
      <c r="C67" t="s">
        <v>34</v>
      </c>
      <c r="D67" t="s">
        <v>39</v>
      </c>
      <c r="E67" s="2">
        <v>12050</v>
      </c>
      <c r="F67" t="s">
        <v>17</v>
      </c>
    </row>
    <row r="68" spans="2:7" x14ac:dyDescent="0.2">
      <c r="B68" t="s">
        <v>33</v>
      </c>
      <c r="C68" t="s">
        <v>30</v>
      </c>
      <c r="D68" t="s">
        <v>39</v>
      </c>
      <c r="E68" s="2">
        <v>12000</v>
      </c>
      <c r="F68" t="s">
        <v>17</v>
      </c>
    </row>
    <row r="69" spans="2:7" x14ac:dyDescent="0.2">
      <c r="B69" t="s">
        <v>33</v>
      </c>
      <c r="C69" t="s">
        <v>30</v>
      </c>
      <c r="D69" t="s">
        <v>39</v>
      </c>
      <c r="E69" s="2">
        <v>12000</v>
      </c>
      <c r="F69" t="s">
        <v>35</v>
      </c>
    </row>
    <row r="70" spans="2:7" x14ac:dyDescent="0.2">
      <c r="B70" t="s">
        <v>36</v>
      </c>
      <c r="C70" t="s">
        <v>25</v>
      </c>
      <c r="D70" t="s">
        <v>39</v>
      </c>
      <c r="E70" s="2">
        <v>12680</v>
      </c>
      <c r="F70" t="s">
        <v>35</v>
      </c>
      <c r="G70" t="s">
        <v>32</v>
      </c>
    </row>
    <row r="71" spans="2:7" x14ac:dyDescent="0.2">
      <c r="B71" t="s">
        <v>36</v>
      </c>
      <c r="C71" t="s">
        <v>34</v>
      </c>
      <c r="D71" t="s">
        <v>39</v>
      </c>
      <c r="E71" s="2">
        <v>9800</v>
      </c>
      <c r="F71" t="s">
        <v>27</v>
      </c>
      <c r="G71" t="s">
        <v>28</v>
      </c>
    </row>
    <row r="72" spans="2:7" x14ac:dyDescent="0.2">
      <c r="B72" t="s">
        <v>36</v>
      </c>
      <c r="C72" t="s">
        <v>34</v>
      </c>
      <c r="D72" t="s">
        <v>39</v>
      </c>
      <c r="E72" s="2">
        <v>9800</v>
      </c>
      <c r="F72" t="s">
        <v>27</v>
      </c>
      <c r="G72" t="s">
        <v>28</v>
      </c>
    </row>
    <row r="73" spans="2:7" x14ac:dyDescent="0.2">
      <c r="B73" t="s">
        <v>36</v>
      </c>
      <c r="C73" t="s">
        <v>29</v>
      </c>
      <c r="D73" t="s">
        <v>39</v>
      </c>
      <c r="E73" s="2">
        <v>8900</v>
      </c>
      <c r="F73" t="s">
        <v>37</v>
      </c>
      <c r="G73" t="s">
        <v>28</v>
      </c>
    </row>
    <row r="74" spans="2:7" x14ac:dyDescent="0.2">
      <c r="B74" t="s">
        <v>24</v>
      </c>
      <c r="C74" t="s">
        <v>25</v>
      </c>
      <c r="D74" t="s">
        <v>40</v>
      </c>
      <c r="E74" s="2">
        <v>17000</v>
      </c>
      <c r="F74" t="s">
        <v>27</v>
      </c>
    </row>
    <row r="75" spans="2:7" x14ac:dyDescent="0.2">
      <c r="B75" t="s">
        <v>24</v>
      </c>
      <c r="C75" t="s">
        <v>25</v>
      </c>
      <c r="D75" t="s">
        <v>40</v>
      </c>
      <c r="E75" s="2">
        <v>17000</v>
      </c>
      <c r="F75" t="s">
        <v>27</v>
      </c>
    </row>
    <row r="76" spans="2:7" x14ac:dyDescent="0.2">
      <c r="B76" t="s">
        <v>24</v>
      </c>
      <c r="C76" t="s">
        <v>25</v>
      </c>
      <c r="D76" t="s">
        <v>40</v>
      </c>
      <c r="E76" s="2">
        <v>16250</v>
      </c>
      <c r="F76" t="s">
        <v>16</v>
      </c>
    </row>
    <row r="77" spans="2:7" x14ac:dyDescent="0.2">
      <c r="B77" t="s">
        <v>24</v>
      </c>
      <c r="C77" t="s">
        <v>29</v>
      </c>
      <c r="D77" t="s">
        <v>40</v>
      </c>
      <c r="E77" s="2">
        <v>16150</v>
      </c>
      <c r="F77" t="s">
        <v>16</v>
      </c>
      <c r="G77" t="s">
        <v>31</v>
      </c>
    </row>
    <row r="78" spans="2:7" x14ac:dyDescent="0.2">
      <c r="B78" t="s">
        <v>24</v>
      </c>
      <c r="C78" t="s">
        <v>29</v>
      </c>
      <c r="D78" t="s">
        <v>40</v>
      </c>
      <c r="E78" s="2">
        <v>16100</v>
      </c>
      <c r="F78" t="s">
        <v>16</v>
      </c>
    </row>
    <row r="79" spans="2:7" x14ac:dyDescent="0.2">
      <c r="B79" t="s">
        <v>24</v>
      </c>
      <c r="C79" t="s">
        <v>29</v>
      </c>
      <c r="D79" t="s">
        <v>40</v>
      </c>
      <c r="E79" s="2">
        <v>16050</v>
      </c>
      <c r="F79" t="s">
        <v>16</v>
      </c>
    </row>
    <row r="80" spans="2:7" x14ac:dyDescent="0.2">
      <c r="B80" t="s">
        <v>24</v>
      </c>
      <c r="C80" t="s">
        <v>29</v>
      </c>
      <c r="D80" t="s">
        <v>40</v>
      </c>
      <c r="E80" s="2">
        <v>16000</v>
      </c>
      <c r="F80" t="s">
        <v>27</v>
      </c>
    </row>
    <row r="81" spans="2:7" x14ac:dyDescent="0.2">
      <c r="B81" t="s">
        <v>24</v>
      </c>
      <c r="C81" t="s">
        <v>29</v>
      </c>
      <c r="D81" t="s">
        <v>40</v>
      </c>
      <c r="E81" s="2">
        <v>16000</v>
      </c>
      <c r="F81" t="s">
        <v>16</v>
      </c>
      <c r="G81" t="s">
        <v>32</v>
      </c>
    </row>
    <row r="82" spans="2:7" x14ac:dyDescent="0.2">
      <c r="B82" t="s">
        <v>24</v>
      </c>
      <c r="C82" t="s">
        <v>29</v>
      </c>
      <c r="D82" t="s">
        <v>40</v>
      </c>
      <c r="E82" s="2">
        <v>16000</v>
      </c>
      <c r="F82" t="s">
        <v>16</v>
      </c>
    </row>
    <row r="83" spans="2:7" x14ac:dyDescent="0.2">
      <c r="B83" t="s">
        <v>33</v>
      </c>
      <c r="C83" t="s">
        <v>25</v>
      </c>
      <c r="D83" t="s">
        <v>40</v>
      </c>
      <c r="E83" s="2">
        <v>13200</v>
      </c>
      <c r="F83" t="s">
        <v>27</v>
      </c>
      <c r="G83" t="s">
        <v>31</v>
      </c>
    </row>
    <row r="84" spans="2:7" x14ac:dyDescent="0.2">
      <c r="B84" t="s">
        <v>33</v>
      </c>
      <c r="C84" t="s">
        <v>25</v>
      </c>
      <c r="D84" t="s">
        <v>40</v>
      </c>
      <c r="E84" s="2">
        <v>13100</v>
      </c>
      <c r="F84" t="s">
        <v>27</v>
      </c>
    </row>
    <row r="85" spans="2:7" x14ac:dyDescent="0.2">
      <c r="B85" t="s">
        <v>33</v>
      </c>
      <c r="C85" t="s">
        <v>25</v>
      </c>
      <c r="D85" t="s">
        <v>40</v>
      </c>
      <c r="E85" s="2">
        <v>12800</v>
      </c>
      <c r="F85" t="s">
        <v>35</v>
      </c>
      <c r="G85" t="s">
        <v>31</v>
      </c>
    </row>
    <row r="86" spans="2:7" x14ac:dyDescent="0.2">
      <c r="B86" t="s">
        <v>33</v>
      </c>
      <c r="C86" t="s">
        <v>25</v>
      </c>
      <c r="D86" t="s">
        <v>40</v>
      </c>
      <c r="E86" s="2">
        <v>12600</v>
      </c>
      <c r="F86" t="s">
        <v>35</v>
      </c>
      <c r="G86" t="s">
        <v>31</v>
      </c>
    </row>
    <row r="87" spans="2:7" x14ac:dyDescent="0.2">
      <c r="B87" t="s">
        <v>33</v>
      </c>
      <c r="C87" t="s">
        <v>34</v>
      </c>
      <c r="D87" t="s">
        <v>40</v>
      </c>
      <c r="E87" s="2">
        <v>12050</v>
      </c>
      <c r="F87" t="s">
        <v>17</v>
      </c>
      <c r="G87" t="s">
        <v>31</v>
      </c>
    </row>
    <row r="88" spans="2:7" x14ac:dyDescent="0.2">
      <c r="B88" t="s">
        <v>33</v>
      </c>
      <c r="C88" t="s">
        <v>34</v>
      </c>
      <c r="D88" t="s">
        <v>40</v>
      </c>
      <c r="E88" s="2">
        <v>12050</v>
      </c>
      <c r="F88" t="s">
        <v>17</v>
      </c>
      <c r="G88" t="s">
        <v>31</v>
      </c>
    </row>
    <row r="89" spans="2:7" x14ac:dyDescent="0.2">
      <c r="B89" t="s">
        <v>33</v>
      </c>
      <c r="C89" t="s">
        <v>30</v>
      </c>
      <c r="D89" t="s">
        <v>40</v>
      </c>
      <c r="E89" s="2">
        <v>12050</v>
      </c>
      <c r="F89" t="s">
        <v>17</v>
      </c>
    </row>
    <row r="90" spans="2:7" x14ac:dyDescent="0.2">
      <c r="B90" t="s">
        <v>36</v>
      </c>
      <c r="C90" t="s">
        <v>41</v>
      </c>
      <c r="D90" t="s">
        <v>40</v>
      </c>
      <c r="E90" s="2">
        <v>12400</v>
      </c>
      <c r="F90" t="s">
        <v>35</v>
      </c>
      <c r="G90" t="s">
        <v>28</v>
      </c>
    </row>
    <row r="91" spans="2:7" x14ac:dyDescent="0.2">
      <c r="B91" t="s">
        <v>36</v>
      </c>
      <c r="C91" t="s">
        <v>41</v>
      </c>
      <c r="D91" t="s">
        <v>40</v>
      </c>
      <c r="E91" s="2">
        <v>12400</v>
      </c>
      <c r="F91" t="s">
        <v>35</v>
      </c>
      <c r="G91" t="s">
        <v>32</v>
      </c>
    </row>
    <row r="92" spans="2:7" x14ac:dyDescent="0.2">
      <c r="B92" t="s">
        <v>36</v>
      </c>
      <c r="C92" t="s">
        <v>41</v>
      </c>
      <c r="D92" t="s">
        <v>40</v>
      </c>
      <c r="E92" s="2">
        <v>12400</v>
      </c>
      <c r="F92" t="s">
        <v>35</v>
      </c>
    </row>
    <row r="93" spans="2:7" x14ac:dyDescent="0.2">
      <c r="B93" t="s">
        <v>36</v>
      </c>
      <c r="C93" t="s">
        <v>41</v>
      </c>
      <c r="D93" t="s">
        <v>40</v>
      </c>
      <c r="E93" s="2">
        <v>12300</v>
      </c>
      <c r="F93" t="s">
        <v>17</v>
      </c>
      <c r="G93" t="s">
        <v>32</v>
      </c>
    </row>
    <row r="94" spans="2:7" x14ac:dyDescent="0.2">
      <c r="B94" t="s">
        <v>36</v>
      </c>
      <c r="C94" t="s">
        <v>41</v>
      </c>
      <c r="D94" t="s">
        <v>40</v>
      </c>
      <c r="E94" s="2">
        <v>12200</v>
      </c>
      <c r="F94" t="s">
        <v>17</v>
      </c>
    </row>
    <row r="95" spans="2:7" x14ac:dyDescent="0.2">
      <c r="B95" t="s">
        <v>36</v>
      </c>
      <c r="C95" t="s">
        <v>41</v>
      </c>
      <c r="D95" t="s">
        <v>40</v>
      </c>
      <c r="E95" s="2">
        <v>12200</v>
      </c>
      <c r="F95" t="s">
        <v>17</v>
      </c>
      <c r="G95" t="s">
        <v>32</v>
      </c>
    </row>
    <row r="96" spans="2:7" x14ac:dyDescent="0.2">
      <c r="B96" t="s">
        <v>36</v>
      </c>
      <c r="C96" t="s">
        <v>41</v>
      </c>
      <c r="D96" t="s">
        <v>40</v>
      </c>
      <c r="E96" s="2">
        <v>12100</v>
      </c>
      <c r="F96" t="s">
        <v>17</v>
      </c>
    </row>
    <row r="97" spans="2:7" x14ac:dyDescent="0.2">
      <c r="B97" t="s">
        <v>36</v>
      </c>
      <c r="C97" t="s">
        <v>41</v>
      </c>
      <c r="D97" t="s">
        <v>40</v>
      </c>
      <c r="E97" s="2">
        <v>12000</v>
      </c>
      <c r="F97" t="s">
        <v>35</v>
      </c>
    </row>
    <row r="98" spans="2:7" x14ac:dyDescent="0.2">
      <c r="B98" t="s">
        <v>36</v>
      </c>
      <c r="C98" t="s">
        <v>25</v>
      </c>
      <c r="D98" t="s">
        <v>40</v>
      </c>
      <c r="E98" s="2">
        <v>11000</v>
      </c>
      <c r="F98" t="s">
        <v>27</v>
      </c>
    </row>
    <row r="99" spans="2:7" x14ac:dyDescent="0.2">
      <c r="B99" t="s">
        <v>36</v>
      </c>
      <c r="C99" t="s">
        <v>34</v>
      </c>
      <c r="D99" t="s">
        <v>40</v>
      </c>
      <c r="E99" s="2">
        <v>9800</v>
      </c>
      <c r="F99" t="s">
        <v>27</v>
      </c>
      <c r="G99" t="s">
        <v>28</v>
      </c>
    </row>
    <row r="100" spans="2:7" x14ac:dyDescent="0.2">
      <c r="B100" t="s">
        <v>36</v>
      </c>
      <c r="C100" t="s">
        <v>25</v>
      </c>
      <c r="D100" t="s">
        <v>40</v>
      </c>
      <c r="E100" s="2">
        <v>9320</v>
      </c>
      <c r="F100" t="s">
        <v>37</v>
      </c>
    </row>
    <row r="101" spans="2:7" x14ac:dyDescent="0.2">
      <c r="B101" t="s">
        <v>36</v>
      </c>
      <c r="C101" t="s">
        <v>29</v>
      </c>
      <c r="D101" t="s">
        <v>40</v>
      </c>
      <c r="E101" s="2">
        <v>8900</v>
      </c>
      <c r="F101" t="s">
        <v>37</v>
      </c>
    </row>
  </sheetData>
  <pageMargins left="0.7" right="0.7" top="0.78740157499999996" bottom="0.78740157499999996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</sheetPr>
  <dimension ref="A1:O38"/>
  <sheetViews>
    <sheetView zoomScaleNormal="100" workbookViewId="0">
      <pane ySplit="5" topLeftCell="A6" activePane="bottomLeft" state="frozen"/>
      <selection pane="bottomLeft" activeCell="M19" sqref="M19"/>
    </sheetView>
  </sheetViews>
  <sheetFormatPr baseColWidth="10" defaultColWidth="8.83203125" defaultRowHeight="15" x14ac:dyDescent="0.2"/>
  <cols>
    <col min="1" max="1" width="4.1640625" customWidth="1"/>
    <col min="2" max="2" width="9.1640625" customWidth="1"/>
    <col min="3" max="3" width="12.83203125" customWidth="1"/>
    <col min="4" max="7" width="9.1640625" customWidth="1"/>
    <col min="8" max="8" width="4.1640625" customWidth="1"/>
    <col min="9" max="11" width="9.1640625" customWidth="1"/>
    <col min="12" max="12" width="11.33203125" customWidth="1"/>
    <col min="13" max="13" width="16.33203125" customWidth="1"/>
    <col min="14" max="14" width="9.1640625" customWidth="1"/>
    <col min="15" max="15" width="4.1640625" customWidth="1"/>
    <col min="16" max="41" width="9.1640625" customWidth="1"/>
  </cols>
  <sheetData>
    <row r="1" spans="1:15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6"/>
      <c r="B9" s="6"/>
      <c r="C9" s="6"/>
      <c r="D9" s="6"/>
      <c r="E9" s="6"/>
      <c r="F9" s="6"/>
      <c r="G9" s="6"/>
      <c r="H9" s="6"/>
      <c r="I9" s="6"/>
      <c r="J9" s="16"/>
      <c r="K9" s="17"/>
      <c r="L9" s="6"/>
      <c r="M9" s="6"/>
      <c r="N9" s="6"/>
      <c r="O9" s="6"/>
    </row>
    <row r="10" spans="1:15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17"/>
      <c r="L10" s="6"/>
      <c r="M10" s="6"/>
      <c r="N10" s="6"/>
      <c r="O10" s="6"/>
    </row>
    <row r="11" spans="1:15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17"/>
      <c r="L11" s="6"/>
      <c r="M11" s="6"/>
      <c r="N11" s="6"/>
      <c r="O11" s="6"/>
    </row>
    <row r="12" spans="1:15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17"/>
      <c r="L12" s="6"/>
      <c r="M12" s="6"/>
      <c r="N12" s="6"/>
      <c r="O12" s="6"/>
    </row>
    <row r="13" spans="1:15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3"/>
      <c r="L13" s="22"/>
      <c r="M13" s="22"/>
      <c r="N13" s="22"/>
      <c r="O13" s="22"/>
    </row>
    <row r="14" spans="1:15" x14ac:dyDescent="0.2">
      <c r="A14" s="6"/>
      <c r="B14" s="6"/>
      <c r="C14" s="6"/>
      <c r="D14" s="6"/>
      <c r="E14" s="6"/>
      <c r="F14" s="6"/>
      <c r="G14" s="6"/>
      <c r="I14" s="7"/>
      <c r="J14" s="7"/>
      <c r="K14" s="18"/>
      <c r="L14" s="7"/>
      <c r="M14" s="7"/>
      <c r="N14" s="7"/>
      <c r="O14" s="7"/>
    </row>
    <row r="15" spans="1:15" x14ac:dyDescent="0.2">
      <c r="A15" s="6"/>
      <c r="B15" s="19" t="s">
        <v>150</v>
      </c>
      <c r="C15" s="6"/>
      <c r="D15" s="14">
        <v>30</v>
      </c>
      <c r="E15" s="6"/>
      <c r="F15" s="6"/>
      <c r="G15" s="6"/>
      <c r="I15" s="7"/>
      <c r="J15" s="7"/>
      <c r="K15" s="7"/>
      <c r="L15" s="7"/>
      <c r="M15" s="7"/>
      <c r="N15" s="7"/>
      <c r="O15" s="7"/>
    </row>
    <row r="16" spans="1:15" x14ac:dyDescent="0.2">
      <c r="A16" s="6"/>
      <c r="B16" s="6"/>
      <c r="C16" s="6"/>
      <c r="D16" s="6"/>
      <c r="E16" s="6"/>
      <c r="F16" s="6"/>
      <c r="G16" s="6"/>
      <c r="I16" s="7"/>
      <c r="J16" s="7"/>
      <c r="K16" s="18"/>
      <c r="L16" s="7"/>
      <c r="M16" s="7"/>
      <c r="N16" s="7"/>
      <c r="O16" s="7"/>
    </row>
    <row r="17" spans="1:15" x14ac:dyDescent="0.2">
      <c r="A17" s="6"/>
      <c r="B17" s="6"/>
      <c r="C17" s="20" t="s">
        <v>151</v>
      </c>
      <c r="D17" s="14">
        <v>15</v>
      </c>
      <c r="E17" s="6"/>
      <c r="F17" s="6"/>
      <c r="G17" s="6"/>
      <c r="I17" s="7"/>
      <c r="J17" s="7"/>
      <c r="K17" s="18"/>
      <c r="L17" s="7"/>
      <c r="M17" s="7"/>
      <c r="N17" s="7"/>
      <c r="O17" s="7"/>
    </row>
    <row r="18" spans="1:15" x14ac:dyDescent="0.2">
      <c r="A18" s="6"/>
      <c r="B18" s="6"/>
      <c r="C18" s="20" t="s">
        <v>152</v>
      </c>
      <c r="D18" s="14">
        <v>98</v>
      </c>
      <c r="E18" s="6"/>
      <c r="F18" s="6"/>
      <c r="G18" s="6"/>
      <c r="I18" s="7"/>
      <c r="J18" s="21"/>
      <c r="K18" s="18"/>
      <c r="L18" s="7"/>
      <c r="M18" s="7"/>
      <c r="N18" s="7"/>
      <c r="O18" s="7"/>
    </row>
    <row r="19" spans="1:15" x14ac:dyDescent="0.2">
      <c r="A19" s="6"/>
      <c r="B19" s="6"/>
      <c r="C19" s="20" t="s">
        <v>153</v>
      </c>
      <c r="D19" s="14">
        <v>54</v>
      </c>
      <c r="E19" s="6"/>
      <c r="F19" s="28"/>
      <c r="G19" s="6"/>
      <c r="I19" s="7"/>
      <c r="J19" s="7" t="s">
        <v>158</v>
      </c>
      <c r="K19" s="7"/>
      <c r="L19" s="7"/>
      <c r="M19" s="15"/>
      <c r="N19" s="7"/>
      <c r="O19" s="7"/>
    </row>
    <row r="20" spans="1:15" x14ac:dyDescent="0.2">
      <c r="A20" s="6"/>
      <c r="B20" s="6"/>
      <c r="C20" s="20" t="s">
        <v>154</v>
      </c>
      <c r="D20" s="14">
        <v>12</v>
      </c>
      <c r="E20" s="6"/>
      <c r="F20" s="28"/>
      <c r="G20" s="6"/>
      <c r="I20" s="7"/>
      <c r="J20" s="21"/>
      <c r="K20" s="18"/>
      <c r="L20" s="7"/>
      <c r="M20" s="7"/>
      <c r="N20" s="7"/>
      <c r="O20" s="7"/>
    </row>
    <row r="21" spans="1:15" x14ac:dyDescent="0.2">
      <c r="A21" s="6"/>
      <c r="B21" s="6"/>
      <c r="C21" s="20" t="s">
        <v>155</v>
      </c>
      <c r="D21" s="14">
        <v>56</v>
      </c>
      <c r="E21" s="6"/>
      <c r="F21" s="6"/>
      <c r="G21" s="6"/>
      <c r="I21" s="7"/>
      <c r="J21" s="21"/>
      <c r="K21" s="18"/>
      <c r="L21" s="7"/>
      <c r="M21" s="7"/>
      <c r="N21" s="7"/>
      <c r="O21" s="7"/>
    </row>
    <row r="22" spans="1:15" x14ac:dyDescent="0.2">
      <c r="A22" s="6"/>
      <c r="B22" s="6"/>
      <c r="C22" s="20" t="s">
        <v>156</v>
      </c>
      <c r="D22" s="14">
        <v>16</v>
      </c>
      <c r="E22" s="6"/>
      <c r="F22" s="6"/>
      <c r="G22" s="6"/>
      <c r="I22" s="7"/>
      <c r="J22" s="21"/>
      <c r="K22" s="18"/>
      <c r="L22" s="7"/>
      <c r="M22" s="7"/>
      <c r="N22" s="7"/>
      <c r="O22" s="7"/>
    </row>
    <row r="23" spans="1:15" x14ac:dyDescent="0.2">
      <c r="A23" s="6"/>
      <c r="B23" s="6"/>
      <c r="C23" s="20" t="s">
        <v>157</v>
      </c>
      <c r="D23" s="14">
        <v>14</v>
      </c>
      <c r="E23" s="6"/>
      <c r="F23" s="6"/>
      <c r="G23" s="6"/>
      <c r="I23" s="7"/>
      <c r="J23" s="7"/>
      <c r="K23" s="7"/>
      <c r="L23" s="7"/>
      <c r="M23" s="7"/>
      <c r="N23" s="7"/>
      <c r="O23" s="7"/>
    </row>
    <row r="24" spans="1:15" x14ac:dyDescent="0.2">
      <c r="A24" s="6"/>
      <c r="B24" s="6"/>
      <c r="C24" s="6"/>
      <c r="D24" s="6"/>
      <c r="E24" s="6"/>
      <c r="F24" s="6"/>
      <c r="G24" s="6"/>
      <c r="I24" s="7"/>
      <c r="J24" s="7"/>
      <c r="K24" s="7"/>
      <c r="L24" s="7"/>
      <c r="M24" s="7"/>
      <c r="N24" s="7"/>
      <c r="O24" s="7"/>
    </row>
    <row r="27" spans="1:15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6" spans="1:15" x14ac:dyDescent="0.2">
      <c r="A36" s="6"/>
      <c r="B36" s="6"/>
      <c r="C36" s="6"/>
      <c r="D36" s="6"/>
      <c r="E36" s="6"/>
      <c r="F36" s="6"/>
      <c r="G36" s="6"/>
      <c r="I36" s="21"/>
      <c r="J36" s="21"/>
      <c r="K36" s="21"/>
      <c r="L36" s="21"/>
      <c r="M36" s="21"/>
      <c r="N36" s="21"/>
      <c r="O36" s="21"/>
    </row>
    <row r="37" spans="1:15" ht="16" x14ac:dyDescent="0.2">
      <c r="A37" s="6"/>
      <c r="B37" s="24" t="s">
        <v>159</v>
      </c>
      <c r="C37" s="6"/>
      <c r="D37" s="29" t="s">
        <v>173</v>
      </c>
      <c r="E37" s="6"/>
      <c r="F37" s="6"/>
      <c r="G37" s="6"/>
      <c r="I37" s="21"/>
      <c r="J37" s="25" t="s">
        <v>160</v>
      </c>
      <c r="K37" s="21"/>
      <c r="L37" s="21"/>
      <c r="M37" s="26"/>
      <c r="N37" s="21"/>
      <c r="O37" s="21"/>
    </row>
    <row r="38" spans="1:15" x14ac:dyDescent="0.2">
      <c r="A38" s="6"/>
      <c r="B38" s="6"/>
      <c r="C38" s="6"/>
      <c r="D38" s="6"/>
      <c r="E38" s="6"/>
      <c r="F38" s="6"/>
      <c r="G38" s="6"/>
      <c r="I38" s="21"/>
      <c r="J38" s="21"/>
      <c r="K38" s="21"/>
      <c r="L38" s="21"/>
      <c r="M38" s="21"/>
      <c r="N38" s="21"/>
      <c r="O38" s="21"/>
    </row>
  </sheetData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</sheetPr>
  <dimension ref="A1:V38"/>
  <sheetViews>
    <sheetView zoomScaleNormal="100" workbookViewId="0">
      <pane ySplit="10" topLeftCell="A11" activePane="bottomLeft" state="frozen"/>
      <selection pane="bottomLeft" activeCell="B12" sqref="B12"/>
    </sheetView>
  </sheetViews>
  <sheetFormatPr baseColWidth="10" defaultColWidth="8.83203125" defaultRowHeight="15" x14ac:dyDescent="0.2"/>
  <cols>
    <col min="1" max="1" width="3.6640625" customWidth="1"/>
    <col min="2" max="2" width="10" bestFit="1" customWidth="1"/>
    <col min="3" max="3" width="11" bestFit="1" customWidth="1"/>
    <col min="4" max="4" width="10" bestFit="1" customWidth="1"/>
    <col min="5" max="5" width="23.6640625" bestFit="1" customWidth="1"/>
    <col min="6" max="6" width="5.6640625" customWidth="1"/>
    <col min="7" max="7" width="6" customWidth="1"/>
    <col min="8" max="8" width="9" customWidth="1"/>
    <col min="9" max="9" width="9.1640625" customWidth="1"/>
    <col min="10" max="10" width="10.6640625" customWidth="1"/>
    <col min="11" max="11" width="3.6640625" customWidth="1"/>
    <col min="12" max="12" width="3.33203125" customWidth="1"/>
    <col min="13" max="21" width="9" customWidth="1"/>
  </cols>
  <sheetData>
    <row r="1" spans="1:22" ht="10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25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2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21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21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4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1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4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21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4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21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4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0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4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4.5" customHeight="1" x14ac:dyDescent="0.2"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4.5" customHeight="1" x14ac:dyDescent="0.2">
      <c r="B12" t="s">
        <v>55</v>
      </c>
      <c r="C12" t="s">
        <v>56</v>
      </c>
      <c r="D12" t="s">
        <v>129</v>
      </c>
      <c r="E12" t="s">
        <v>161</v>
      </c>
      <c r="F12" t="s">
        <v>5</v>
      </c>
      <c r="G12" t="s">
        <v>130</v>
      </c>
      <c r="H12" t="s">
        <v>131</v>
      </c>
      <c r="I12" t="s">
        <v>132</v>
      </c>
      <c r="J12" t="s">
        <v>133</v>
      </c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x14ac:dyDescent="0.2">
      <c r="B13" t="s">
        <v>62</v>
      </c>
      <c r="C13" t="s">
        <v>61</v>
      </c>
      <c r="D13" t="s">
        <v>63</v>
      </c>
      <c r="E13" t="s">
        <v>64</v>
      </c>
      <c r="F13">
        <v>65</v>
      </c>
      <c r="G13">
        <v>99</v>
      </c>
      <c r="H13">
        <v>4</v>
      </c>
      <c r="I13" t="s">
        <v>65</v>
      </c>
      <c r="J13" s="1">
        <v>36678</v>
      </c>
      <c r="K13" s="1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x14ac:dyDescent="0.2">
      <c r="B14" t="s">
        <v>62</v>
      </c>
      <c r="C14" t="s">
        <v>61</v>
      </c>
      <c r="D14" t="s">
        <v>63</v>
      </c>
      <c r="E14" t="s">
        <v>66</v>
      </c>
      <c r="F14">
        <v>42</v>
      </c>
      <c r="G14">
        <v>15</v>
      </c>
      <c r="H14">
        <v>10</v>
      </c>
      <c r="I14" t="s">
        <v>165</v>
      </c>
      <c r="J14" s="1">
        <v>38140</v>
      </c>
      <c r="K14" s="1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x14ac:dyDescent="0.2">
      <c r="B15" t="s">
        <v>67</v>
      </c>
      <c r="C15" t="s">
        <v>68</v>
      </c>
      <c r="D15" t="s">
        <v>63</v>
      </c>
      <c r="E15" t="s">
        <v>69</v>
      </c>
      <c r="F15">
        <v>60</v>
      </c>
      <c r="G15">
        <v>103</v>
      </c>
      <c r="H15">
        <v>73</v>
      </c>
      <c r="I15" t="s">
        <v>165</v>
      </c>
      <c r="J15" s="1">
        <v>38141</v>
      </c>
      <c r="K15" s="1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2">
      <c r="B16" t="s">
        <v>70</v>
      </c>
      <c r="C16" t="s">
        <v>71</v>
      </c>
      <c r="D16" t="s">
        <v>72</v>
      </c>
      <c r="E16" t="s">
        <v>73</v>
      </c>
      <c r="F16">
        <v>80</v>
      </c>
      <c r="G16">
        <v>519</v>
      </c>
      <c r="H16">
        <v>352</v>
      </c>
      <c r="I16" t="s">
        <v>165</v>
      </c>
      <c r="J16" s="1">
        <v>38142</v>
      </c>
      <c r="K16" s="1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2:22" x14ac:dyDescent="0.2">
      <c r="B17" t="s">
        <v>62</v>
      </c>
      <c r="C17" t="s">
        <v>58</v>
      </c>
      <c r="D17" t="s">
        <v>74</v>
      </c>
      <c r="E17" t="s">
        <v>75</v>
      </c>
      <c r="F17">
        <v>86</v>
      </c>
      <c r="G17">
        <v>600</v>
      </c>
      <c r="H17">
        <v>12</v>
      </c>
      <c r="I17" t="s">
        <v>166</v>
      </c>
      <c r="J17" s="1">
        <v>36678</v>
      </c>
      <c r="K17" s="1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2:22" x14ac:dyDescent="0.2">
      <c r="B18" t="s">
        <v>62</v>
      </c>
      <c r="C18" t="s">
        <v>61</v>
      </c>
      <c r="D18" t="s">
        <v>74</v>
      </c>
      <c r="E18" t="s">
        <v>76</v>
      </c>
      <c r="F18">
        <v>99</v>
      </c>
      <c r="G18">
        <v>420</v>
      </c>
      <c r="H18">
        <v>400</v>
      </c>
      <c r="I18" t="s">
        <v>65</v>
      </c>
      <c r="J18" s="1">
        <v>38140</v>
      </c>
      <c r="K18" s="1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2:22" x14ac:dyDescent="0.2">
      <c r="B19" t="s">
        <v>77</v>
      </c>
      <c r="C19" t="s">
        <v>78</v>
      </c>
      <c r="D19" t="s">
        <v>74</v>
      </c>
      <c r="E19" t="s">
        <v>79</v>
      </c>
      <c r="F19">
        <v>180</v>
      </c>
      <c r="G19">
        <v>250</v>
      </c>
      <c r="H19">
        <v>58</v>
      </c>
      <c r="I19" t="s">
        <v>166</v>
      </c>
      <c r="J19" s="1">
        <v>37775</v>
      </c>
      <c r="K19" s="1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2:22" x14ac:dyDescent="0.2">
      <c r="B20" t="s">
        <v>80</v>
      </c>
      <c r="C20" t="s">
        <v>81</v>
      </c>
      <c r="D20" t="s">
        <v>74</v>
      </c>
      <c r="E20" t="s">
        <v>82</v>
      </c>
      <c r="F20">
        <v>157</v>
      </c>
      <c r="G20">
        <v>500</v>
      </c>
      <c r="H20">
        <v>400</v>
      </c>
      <c r="I20" t="s">
        <v>83</v>
      </c>
      <c r="J20" s="1">
        <v>37472</v>
      </c>
      <c r="K20" s="1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2:22" x14ac:dyDescent="0.2">
      <c r="B21" t="s">
        <v>84</v>
      </c>
      <c r="C21" t="s">
        <v>85</v>
      </c>
      <c r="D21" t="s">
        <v>74</v>
      </c>
      <c r="E21" t="s">
        <v>86</v>
      </c>
      <c r="F21">
        <v>110</v>
      </c>
      <c r="G21">
        <v>250</v>
      </c>
      <c r="H21">
        <v>47</v>
      </c>
      <c r="I21" t="s">
        <v>83</v>
      </c>
      <c r="J21" s="1">
        <v>36865</v>
      </c>
      <c r="K21" s="1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2:22" x14ac:dyDescent="0.2">
      <c r="B22" t="s">
        <v>62</v>
      </c>
      <c r="C22" t="s">
        <v>61</v>
      </c>
      <c r="D22" t="s">
        <v>87</v>
      </c>
      <c r="E22" t="s">
        <v>88</v>
      </c>
      <c r="F22">
        <v>150</v>
      </c>
      <c r="G22">
        <v>300</v>
      </c>
      <c r="H22">
        <v>250</v>
      </c>
      <c r="I22" t="s">
        <v>166</v>
      </c>
      <c r="J22" s="1">
        <v>36678</v>
      </c>
      <c r="K22" s="1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2:22" x14ac:dyDescent="0.2">
      <c r="B23" t="s">
        <v>89</v>
      </c>
      <c r="C23" t="s">
        <v>90</v>
      </c>
      <c r="D23" t="s">
        <v>91</v>
      </c>
      <c r="E23" t="s">
        <v>92</v>
      </c>
      <c r="F23">
        <v>50</v>
      </c>
      <c r="G23">
        <v>326</v>
      </c>
      <c r="H23">
        <v>20</v>
      </c>
      <c r="I23" t="s">
        <v>83</v>
      </c>
      <c r="J23" s="1">
        <v>38140</v>
      </c>
      <c r="K23" s="1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2:22" x14ac:dyDescent="0.2">
      <c r="B24" t="s">
        <v>93</v>
      </c>
      <c r="C24" t="s">
        <v>94</v>
      </c>
      <c r="D24" t="s">
        <v>95</v>
      </c>
      <c r="E24" t="s">
        <v>96</v>
      </c>
      <c r="F24">
        <v>90</v>
      </c>
      <c r="G24">
        <v>86</v>
      </c>
      <c r="H24">
        <v>80</v>
      </c>
      <c r="I24" t="s">
        <v>83</v>
      </c>
      <c r="J24" s="1">
        <v>37775</v>
      </c>
      <c r="K24" s="1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2:22" x14ac:dyDescent="0.2">
      <c r="B25" t="s">
        <v>97</v>
      </c>
      <c r="C25" t="s">
        <v>98</v>
      </c>
      <c r="D25" t="s">
        <v>95</v>
      </c>
      <c r="E25" t="s">
        <v>99</v>
      </c>
      <c r="F25">
        <v>170</v>
      </c>
      <c r="G25">
        <v>50</v>
      </c>
      <c r="H25">
        <v>40</v>
      </c>
      <c r="I25" t="s">
        <v>83</v>
      </c>
      <c r="J25" s="1">
        <v>37472</v>
      </c>
      <c r="K25" s="1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2:22" x14ac:dyDescent="0.2">
      <c r="B26" t="s">
        <v>100</v>
      </c>
      <c r="C26" t="s">
        <v>60</v>
      </c>
      <c r="D26" t="s">
        <v>95</v>
      </c>
      <c r="E26" t="s">
        <v>101</v>
      </c>
      <c r="F26">
        <v>100</v>
      </c>
      <c r="G26">
        <v>14</v>
      </c>
      <c r="H26">
        <v>14</v>
      </c>
      <c r="I26" t="s">
        <v>65</v>
      </c>
      <c r="J26" s="1">
        <v>36865</v>
      </c>
      <c r="K26" s="1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2:22" x14ac:dyDescent="0.2">
      <c r="B27" t="s">
        <v>102</v>
      </c>
      <c r="C27" t="s">
        <v>103</v>
      </c>
      <c r="D27" t="s">
        <v>104</v>
      </c>
      <c r="E27" t="s">
        <v>105</v>
      </c>
      <c r="F27">
        <v>149</v>
      </c>
      <c r="G27">
        <v>200</v>
      </c>
      <c r="H27">
        <v>56</v>
      </c>
      <c r="I27" t="s">
        <v>165</v>
      </c>
      <c r="J27" s="1">
        <v>37443</v>
      </c>
      <c r="K27" s="1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2:22" x14ac:dyDescent="0.2">
      <c r="B28" t="s">
        <v>106</v>
      </c>
      <c r="C28" t="s">
        <v>107</v>
      </c>
      <c r="D28" t="s">
        <v>104</v>
      </c>
      <c r="E28" t="s">
        <v>108</v>
      </c>
      <c r="F28">
        <v>250</v>
      </c>
      <c r="G28">
        <v>20</v>
      </c>
      <c r="H28">
        <v>15</v>
      </c>
      <c r="I28" t="s">
        <v>65</v>
      </c>
      <c r="J28" s="1">
        <v>37202</v>
      </c>
      <c r="K28" s="1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2:22" x14ac:dyDescent="0.2">
      <c r="B29" t="s">
        <v>106</v>
      </c>
      <c r="C29" t="s">
        <v>107</v>
      </c>
      <c r="D29" t="s">
        <v>104</v>
      </c>
      <c r="E29" t="s">
        <v>109</v>
      </c>
      <c r="F29">
        <v>240</v>
      </c>
      <c r="G29">
        <v>50</v>
      </c>
      <c r="H29">
        <v>45</v>
      </c>
      <c r="I29" t="s">
        <v>166</v>
      </c>
      <c r="J29" s="1">
        <v>36992</v>
      </c>
      <c r="K29" s="1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2:22" x14ac:dyDescent="0.2">
      <c r="B30" t="s">
        <v>106</v>
      </c>
      <c r="C30" t="s">
        <v>107</v>
      </c>
      <c r="D30" t="s">
        <v>104</v>
      </c>
      <c r="E30" t="s">
        <v>110</v>
      </c>
      <c r="F30">
        <v>200</v>
      </c>
      <c r="G30">
        <v>70</v>
      </c>
      <c r="H30">
        <v>32</v>
      </c>
      <c r="I30" t="s">
        <v>165</v>
      </c>
      <c r="J30" s="1">
        <v>36657</v>
      </c>
      <c r="K30" s="1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2:22" x14ac:dyDescent="0.2">
      <c r="B31" t="s">
        <v>111</v>
      </c>
      <c r="C31" t="s">
        <v>59</v>
      </c>
      <c r="D31" t="s">
        <v>104</v>
      </c>
      <c r="E31" t="s">
        <v>112</v>
      </c>
      <c r="F31">
        <v>110</v>
      </c>
      <c r="G31">
        <v>300</v>
      </c>
      <c r="H31">
        <v>200</v>
      </c>
      <c r="I31" t="s">
        <v>65</v>
      </c>
      <c r="J31" s="1">
        <v>36865</v>
      </c>
      <c r="K31" s="1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2:22" x14ac:dyDescent="0.2">
      <c r="B32" t="s">
        <v>111</v>
      </c>
      <c r="C32" t="s">
        <v>59</v>
      </c>
      <c r="D32" t="s">
        <v>104</v>
      </c>
      <c r="E32" t="s">
        <v>113</v>
      </c>
      <c r="F32">
        <v>110</v>
      </c>
      <c r="G32">
        <v>250</v>
      </c>
      <c r="H32">
        <v>80</v>
      </c>
      <c r="I32" t="s">
        <v>166</v>
      </c>
      <c r="J32" s="1">
        <v>36678</v>
      </c>
      <c r="K32" s="1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2:22" x14ac:dyDescent="0.2">
      <c r="B33" t="s">
        <v>114</v>
      </c>
      <c r="C33" t="s">
        <v>115</v>
      </c>
      <c r="D33" t="s">
        <v>116</v>
      </c>
      <c r="E33" t="s">
        <v>117</v>
      </c>
      <c r="F33">
        <v>15</v>
      </c>
      <c r="G33">
        <v>30</v>
      </c>
      <c r="H33">
        <v>0</v>
      </c>
      <c r="I33" t="s">
        <v>83</v>
      </c>
      <c r="J33" s="1">
        <v>38140</v>
      </c>
      <c r="K33" s="1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2:22" x14ac:dyDescent="0.2">
      <c r="B34" t="s">
        <v>118</v>
      </c>
      <c r="C34" t="s">
        <v>98</v>
      </c>
      <c r="D34" t="s">
        <v>116</v>
      </c>
      <c r="E34" t="s">
        <v>119</v>
      </c>
      <c r="F34">
        <v>45</v>
      </c>
      <c r="G34">
        <v>28</v>
      </c>
      <c r="H34">
        <v>12</v>
      </c>
      <c r="I34" t="s">
        <v>165</v>
      </c>
      <c r="J34" s="1">
        <v>37775</v>
      </c>
      <c r="K34" s="1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2:22" x14ac:dyDescent="0.2">
      <c r="B35" t="s">
        <v>80</v>
      </c>
      <c r="C35" t="s">
        <v>81</v>
      </c>
      <c r="D35" t="s">
        <v>123</v>
      </c>
      <c r="E35" t="s">
        <v>120</v>
      </c>
      <c r="F35">
        <v>148</v>
      </c>
      <c r="G35">
        <v>156</v>
      </c>
      <c r="H35">
        <v>89</v>
      </c>
      <c r="I35" t="s">
        <v>166</v>
      </c>
      <c r="J35" s="1">
        <v>37472</v>
      </c>
      <c r="K35" s="1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2:22" x14ac:dyDescent="0.2">
      <c r="B36" t="s">
        <v>80</v>
      </c>
      <c r="C36" t="s">
        <v>81</v>
      </c>
      <c r="D36" t="s">
        <v>123</v>
      </c>
      <c r="E36" t="s">
        <v>121</v>
      </c>
      <c r="F36">
        <v>87</v>
      </c>
      <c r="G36">
        <v>25</v>
      </c>
      <c r="H36">
        <v>20</v>
      </c>
      <c r="I36" t="s">
        <v>65</v>
      </c>
      <c r="J36" s="1">
        <v>36865</v>
      </c>
      <c r="K36" s="1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2:22" x14ac:dyDescent="0.2">
      <c r="B37" t="s">
        <v>122</v>
      </c>
      <c r="C37" t="s">
        <v>57</v>
      </c>
      <c r="D37" t="s">
        <v>123</v>
      </c>
      <c r="E37" t="s">
        <v>124</v>
      </c>
      <c r="F37">
        <v>90</v>
      </c>
      <c r="G37">
        <v>78</v>
      </c>
      <c r="H37">
        <v>70</v>
      </c>
      <c r="I37" t="s">
        <v>166</v>
      </c>
      <c r="J37" s="1">
        <v>37443</v>
      </c>
      <c r="K37" s="1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2:22" x14ac:dyDescent="0.2">
      <c r="B38" t="s">
        <v>125</v>
      </c>
      <c r="C38" t="s">
        <v>98</v>
      </c>
      <c r="D38" t="s">
        <v>126</v>
      </c>
      <c r="E38" t="s">
        <v>127</v>
      </c>
      <c r="F38">
        <v>250</v>
      </c>
      <c r="G38">
        <v>45</v>
      </c>
      <c r="H38">
        <v>45</v>
      </c>
      <c r="I38" t="s">
        <v>65</v>
      </c>
      <c r="J38" s="1">
        <v>37202</v>
      </c>
      <c r="K38" s="1"/>
      <c r="M38" s="7"/>
      <c r="N38" s="7"/>
      <c r="O38" s="7"/>
      <c r="P38" s="7"/>
      <c r="Q38" s="7"/>
      <c r="R38" s="7"/>
      <c r="S38" s="7"/>
      <c r="T38" s="7"/>
      <c r="U38" s="7"/>
      <c r="V38" s="7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K18"/>
  <sheetViews>
    <sheetView zoomScaleNormal="100" workbookViewId="0"/>
  </sheetViews>
  <sheetFormatPr baseColWidth="10" defaultColWidth="0" defaultRowHeight="15" zeroHeight="1" x14ac:dyDescent="0.2"/>
  <cols>
    <col min="1" max="11" width="9" style="6" customWidth="1"/>
    <col min="12" max="16384" width="9" style="6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CD932-EFD8-4A8B-9A72-461054BF9ED0}">
  <sheetPr>
    <tabColor theme="4" tint="0.79998168889431442"/>
  </sheetPr>
  <dimension ref="A1:J28"/>
  <sheetViews>
    <sheetView zoomScaleNormal="100" workbookViewId="0">
      <pane ySplit="9" topLeftCell="A10" activePane="bottomLeft" state="frozen"/>
      <selection activeCell="G15" sqref="G15"/>
      <selection pane="bottomLeft" activeCell="D14" sqref="D14"/>
    </sheetView>
  </sheetViews>
  <sheetFormatPr baseColWidth="10" defaultColWidth="8.83203125" defaultRowHeight="15" x14ac:dyDescent="0.2"/>
  <cols>
    <col min="1" max="1" width="3.6640625" customWidth="1"/>
    <col min="2" max="2" width="19.6640625" bestFit="1" customWidth="1"/>
    <col min="3" max="3" width="12.6640625" customWidth="1"/>
    <col min="4" max="8" width="13.1640625" customWidth="1"/>
    <col min="9" max="9" width="11.1640625" customWidth="1"/>
    <col min="10" max="10" width="3.6640625" customWidth="1"/>
  </cols>
  <sheetData>
    <row r="1" spans="1:10" ht="10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25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2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21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1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21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ht="21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10.25" customHeight="1" x14ac:dyDescent="0.2"/>
    <row r="11" spans="1:10" ht="20.25" customHeight="1" x14ac:dyDescent="0.2">
      <c r="A11" s="7"/>
      <c r="B11" s="7"/>
      <c r="C11" s="7"/>
      <c r="D11" s="7"/>
      <c r="E11" s="7"/>
      <c r="F11" s="7"/>
      <c r="G11" s="7"/>
      <c r="H11" s="7"/>
      <c r="I11" s="7"/>
    </row>
    <row r="12" spans="1:10" ht="20.25" customHeight="1" x14ac:dyDescent="0.2">
      <c r="A12" s="7"/>
      <c r="B12" s="7"/>
      <c r="C12" s="7"/>
      <c r="D12" s="7"/>
      <c r="E12" s="7"/>
      <c r="F12" s="7"/>
      <c r="G12" s="7"/>
      <c r="H12" s="7"/>
      <c r="I12" s="7"/>
    </row>
    <row r="13" spans="1:10" ht="20.25" customHeight="1" thickBot="1" x14ac:dyDescent="0.25">
      <c r="A13" s="7"/>
      <c r="B13" s="7"/>
      <c r="C13" s="7"/>
      <c r="D13" s="7"/>
      <c r="E13" s="7"/>
      <c r="F13" s="7"/>
      <c r="G13" s="7"/>
      <c r="H13" s="7"/>
      <c r="I13" s="7"/>
    </row>
    <row r="14" spans="1:10" ht="27" thickBot="1" x14ac:dyDescent="0.25">
      <c r="A14" s="7"/>
      <c r="B14" s="33">
        <v>123</v>
      </c>
      <c r="C14" s="7"/>
      <c r="D14" s="34"/>
      <c r="E14" s="7"/>
      <c r="F14" s="7"/>
      <c r="G14" s="7"/>
      <c r="H14" s="7"/>
      <c r="I14" s="7"/>
    </row>
    <row r="15" spans="1:10" ht="20.25" customHeight="1" x14ac:dyDescent="0.2">
      <c r="A15" s="7"/>
      <c r="B15" s="7"/>
      <c r="C15" s="7"/>
      <c r="D15" s="7"/>
      <c r="E15" s="7"/>
      <c r="F15" s="7"/>
      <c r="G15" s="7"/>
      <c r="H15" s="7"/>
      <c r="I15" s="7"/>
    </row>
    <row r="16" spans="1:10" ht="20.25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</row>
    <row r="17" spans="1:9" ht="27" thickBot="1" x14ac:dyDescent="0.25">
      <c r="A17" s="7"/>
      <c r="B17" s="33">
        <v>123</v>
      </c>
      <c r="C17" s="7"/>
      <c r="D17" s="34"/>
      <c r="E17" s="7"/>
      <c r="F17" s="7"/>
      <c r="G17" s="7"/>
      <c r="H17" s="7"/>
      <c r="I17" s="7"/>
    </row>
    <row r="18" spans="1:9" ht="20.25" customHeight="1" x14ac:dyDescent="0.2">
      <c r="A18" s="7"/>
      <c r="B18" s="7"/>
      <c r="C18" s="7"/>
      <c r="D18" s="7"/>
      <c r="E18" s="7"/>
      <c r="F18" s="7"/>
      <c r="G18" s="7"/>
      <c r="H18" s="7"/>
      <c r="I18" s="7"/>
    </row>
    <row r="19" spans="1:9" ht="20.25" customHeight="1" thickBot="1" x14ac:dyDescent="0.25">
      <c r="A19" s="7"/>
      <c r="B19" s="7"/>
      <c r="C19" s="7"/>
      <c r="D19" s="7"/>
      <c r="E19" s="7"/>
      <c r="F19" s="7"/>
      <c r="G19" s="7"/>
      <c r="H19" s="7"/>
      <c r="I19" s="7"/>
    </row>
    <row r="20" spans="1:9" ht="27" thickBot="1" x14ac:dyDescent="0.25">
      <c r="A20" s="7"/>
      <c r="B20" s="33">
        <v>123</v>
      </c>
      <c r="C20" s="7"/>
      <c r="D20" s="34"/>
      <c r="E20" s="7"/>
      <c r="F20" s="7"/>
      <c r="G20" s="7"/>
      <c r="H20" s="7"/>
      <c r="I20" s="7"/>
    </row>
    <row r="21" spans="1:9" x14ac:dyDescent="0.2">
      <c r="A21" s="7"/>
      <c r="B21" s="7"/>
      <c r="C21" s="7"/>
      <c r="D21" s="7"/>
      <c r="E21" s="7"/>
      <c r="F21" s="7"/>
      <c r="G21" s="7"/>
      <c r="H21" s="7"/>
      <c r="I21" s="7"/>
    </row>
    <row r="22" spans="1:9" ht="20.25" customHeight="1" thickBot="1" x14ac:dyDescent="0.25">
      <c r="A22" s="7"/>
      <c r="B22" s="7"/>
      <c r="C22" s="7"/>
      <c r="D22" s="7"/>
      <c r="E22" s="7"/>
      <c r="F22" s="7"/>
      <c r="G22" s="7"/>
      <c r="H22" s="7"/>
      <c r="I22" s="7"/>
    </row>
    <row r="23" spans="1:9" ht="20.25" customHeight="1" thickBot="1" x14ac:dyDescent="0.25">
      <c r="A23" s="7"/>
      <c r="B23" s="35">
        <v>1</v>
      </c>
      <c r="C23" s="7"/>
      <c r="D23" s="34"/>
      <c r="E23" s="34"/>
      <c r="F23" s="34"/>
      <c r="G23" s="34"/>
      <c r="H23" s="34"/>
      <c r="I23" s="7"/>
    </row>
    <row r="24" spans="1:9" ht="20.25" customHeight="1" x14ac:dyDescent="0.2">
      <c r="A24" s="7"/>
      <c r="B24" s="35">
        <v>2</v>
      </c>
      <c r="C24" s="7"/>
      <c r="D24" s="7"/>
      <c r="E24" s="7"/>
      <c r="F24" s="7"/>
      <c r="G24" s="7"/>
      <c r="H24" s="7"/>
      <c r="I24" s="7"/>
    </row>
    <row r="25" spans="1:9" ht="20.25" customHeight="1" x14ac:dyDescent="0.2">
      <c r="A25" s="7"/>
      <c r="B25" s="35">
        <v>3</v>
      </c>
      <c r="C25" s="7"/>
      <c r="D25" s="7"/>
      <c r="E25" s="7"/>
      <c r="F25" s="7"/>
      <c r="G25" s="7"/>
      <c r="H25" s="7"/>
      <c r="I25" s="7"/>
    </row>
    <row r="26" spans="1:9" ht="20.25" customHeight="1" x14ac:dyDescent="0.2">
      <c r="A26" s="7"/>
      <c r="B26" s="35">
        <v>4</v>
      </c>
      <c r="C26" s="7"/>
      <c r="D26" s="7"/>
      <c r="E26" s="7"/>
      <c r="F26" s="7"/>
      <c r="G26" s="7"/>
      <c r="H26" s="7"/>
      <c r="I26" s="7"/>
    </row>
    <row r="27" spans="1:9" ht="20.25" customHeight="1" x14ac:dyDescent="0.2">
      <c r="A27" s="7"/>
      <c r="B27" s="35">
        <v>5</v>
      </c>
      <c r="C27" s="7"/>
      <c r="D27" s="7"/>
      <c r="E27" s="7"/>
      <c r="F27" s="7"/>
      <c r="G27" s="7"/>
      <c r="H27" s="7"/>
      <c r="I27" s="7"/>
    </row>
    <row r="28" spans="1:9" ht="20.25" customHeight="1" x14ac:dyDescent="0.2">
      <c r="A28" s="7"/>
      <c r="B28" s="7"/>
      <c r="C28" s="7"/>
      <c r="D28" s="7"/>
      <c r="E28" s="7"/>
      <c r="F28" s="7"/>
      <c r="G28" s="7"/>
      <c r="H28" s="7"/>
      <c r="I28" s="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08528-256A-47D2-989C-C7076697B0BB}">
  <sheetPr>
    <tabColor theme="4" tint="0.79998168889431442"/>
  </sheetPr>
  <dimension ref="A1:J30"/>
  <sheetViews>
    <sheetView zoomScaleNormal="100" workbookViewId="0">
      <pane ySplit="10" topLeftCell="A11" activePane="bottomLeft" state="frozen"/>
      <selection activeCell="G15" sqref="G15"/>
      <selection pane="bottomLeft" activeCell="B15" sqref="B15"/>
    </sheetView>
  </sheetViews>
  <sheetFormatPr baseColWidth="10" defaultColWidth="8.83203125" defaultRowHeight="15" x14ac:dyDescent="0.2"/>
  <cols>
    <col min="1" max="1" width="3.6640625" customWidth="1"/>
    <col min="2" max="6" width="12.6640625" customWidth="1"/>
    <col min="7" max="7" width="7.6640625" bestFit="1" customWidth="1"/>
    <col min="8" max="8" width="10" bestFit="1" customWidth="1"/>
    <col min="9" max="9" width="11.1640625" customWidth="1"/>
    <col min="10" max="10" width="3.6640625" customWidth="1"/>
  </cols>
  <sheetData>
    <row r="1" spans="1:10" ht="10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25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2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21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1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21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ht="21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21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10.25" customHeight="1" x14ac:dyDescent="0.2"/>
    <row r="12" spans="1:10" ht="20.25" customHeight="1" x14ac:dyDescent="0.2">
      <c r="A12" s="7"/>
      <c r="B12" s="7"/>
      <c r="C12" s="7"/>
      <c r="D12" s="7"/>
      <c r="E12" s="7"/>
      <c r="F12" s="7"/>
      <c r="G12" s="7"/>
    </row>
    <row r="13" spans="1:10" ht="20.25" customHeight="1" x14ac:dyDescent="0.2">
      <c r="A13" s="7"/>
      <c r="B13" s="7"/>
      <c r="C13" s="7"/>
      <c r="D13" s="7"/>
      <c r="E13" s="7"/>
      <c r="F13" s="7"/>
      <c r="G13" s="7"/>
    </row>
    <row r="14" spans="1:10" ht="20.25" customHeight="1" x14ac:dyDescent="0.2">
      <c r="A14" s="7"/>
      <c r="B14" s="7"/>
      <c r="C14" s="7"/>
      <c r="D14" s="7"/>
      <c r="E14" s="7"/>
      <c r="F14" s="7"/>
      <c r="G14" s="7"/>
    </row>
    <row r="15" spans="1:10" ht="20.25" customHeight="1" x14ac:dyDescent="0.2">
      <c r="A15" s="7"/>
      <c r="B15" t="s">
        <v>142</v>
      </c>
      <c r="C15" t="s">
        <v>305</v>
      </c>
      <c r="D15" t="s">
        <v>306</v>
      </c>
      <c r="E15" t="s">
        <v>307</v>
      </c>
      <c r="F15" t="s">
        <v>308</v>
      </c>
      <c r="G15" s="7"/>
    </row>
    <row r="16" spans="1:10" ht="20.25" customHeight="1" x14ac:dyDescent="0.2">
      <c r="A16" s="7"/>
      <c r="B16">
        <v>13</v>
      </c>
      <c r="C16">
        <v>27</v>
      </c>
      <c r="D16">
        <v>86</v>
      </c>
      <c r="E16">
        <v>66</v>
      </c>
      <c r="F16">
        <v>79</v>
      </c>
      <c r="G16" s="7"/>
    </row>
    <row r="17" spans="1:7" ht="20.25" customHeight="1" x14ac:dyDescent="0.2">
      <c r="A17" s="7"/>
      <c r="B17">
        <v>43</v>
      </c>
      <c r="C17">
        <v>12</v>
      </c>
      <c r="D17">
        <v>30</v>
      </c>
      <c r="E17">
        <v>34</v>
      </c>
      <c r="F17">
        <v>48</v>
      </c>
      <c r="G17" s="7"/>
    </row>
    <row r="18" spans="1:7" ht="20.25" customHeight="1" x14ac:dyDescent="0.2">
      <c r="A18" s="7"/>
      <c r="B18">
        <v>30</v>
      </c>
      <c r="C18">
        <v>81</v>
      </c>
      <c r="D18">
        <v>17</v>
      </c>
      <c r="E18">
        <v>26</v>
      </c>
      <c r="F18">
        <v>4</v>
      </c>
      <c r="G18" s="7"/>
    </row>
    <row r="19" spans="1:7" ht="20.25" customHeight="1" x14ac:dyDescent="0.2">
      <c r="A19" s="7"/>
      <c r="B19">
        <v>47</v>
      </c>
      <c r="C19">
        <v>75</v>
      </c>
      <c r="D19">
        <v>15</v>
      </c>
      <c r="E19">
        <v>39</v>
      </c>
      <c r="F19">
        <v>24</v>
      </c>
      <c r="G19" s="7"/>
    </row>
    <row r="20" spans="1:7" ht="20.25" customHeight="1" x14ac:dyDescent="0.2">
      <c r="A20" s="7"/>
      <c r="B20">
        <v>68</v>
      </c>
      <c r="C20">
        <v>31</v>
      </c>
      <c r="D20">
        <v>97</v>
      </c>
      <c r="E20">
        <v>92</v>
      </c>
      <c r="F20">
        <v>42</v>
      </c>
      <c r="G20" s="7"/>
    </row>
    <row r="21" spans="1:7" ht="20.25" customHeight="1" x14ac:dyDescent="0.2">
      <c r="A21" s="7"/>
      <c r="B21">
        <v>18</v>
      </c>
      <c r="C21">
        <v>6</v>
      </c>
      <c r="D21">
        <v>68</v>
      </c>
      <c r="E21">
        <v>51</v>
      </c>
      <c r="F21">
        <v>6</v>
      </c>
      <c r="G21" s="7"/>
    </row>
    <row r="22" spans="1:7" ht="20.25" customHeight="1" x14ac:dyDescent="0.2">
      <c r="A22" s="7"/>
      <c r="B22">
        <v>16</v>
      </c>
      <c r="C22">
        <v>94</v>
      </c>
      <c r="D22">
        <v>68</v>
      </c>
      <c r="E22">
        <v>36</v>
      </c>
      <c r="F22">
        <v>23</v>
      </c>
      <c r="G22" s="7"/>
    </row>
    <row r="23" spans="1:7" ht="20.25" customHeight="1" x14ac:dyDescent="0.2">
      <c r="A23" s="7"/>
      <c r="B23">
        <v>59</v>
      </c>
      <c r="C23">
        <v>61</v>
      </c>
      <c r="D23">
        <v>43</v>
      </c>
      <c r="E23">
        <v>51</v>
      </c>
      <c r="F23">
        <v>67</v>
      </c>
      <c r="G23" s="7"/>
    </row>
    <row r="24" spans="1:7" ht="20.25" customHeight="1" x14ac:dyDescent="0.2">
      <c r="A24" s="7"/>
      <c r="B24">
        <v>59</v>
      </c>
      <c r="C24">
        <v>72</v>
      </c>
      <c r="D24">
        <v>39</v>
      </c>
      <c r="E24">
        <v>33</v>
      </c>
      <c r="F24">
        <v>18</v>
      </c>
      <c r="G24" s="7"/>
    </row>
    <row r="25" spans="1:7" ht="20.25" customHeight="1" x14ac:dyDescent="0.2">
      <c r="A25" s="7"/>
      <c r="B25">
        <v>66</v>
      </c>
      <c r="C25">
        <v>81</v>
      </c>
      <c r="D25">
        <v>14</v>
      </c>
      <c r="E25">
        <v>24</v>
      </c>
      <c r="F25">
        <v>28</v>
      </c>
      <c r="G25" s="7"/>
    </row>
    <row r="26" spans="1:7" ht="20.25" customHeight="1" x14ac:dyDescent="0.2">
      <c r="A26" s="7"/>
      <c r="B26">
        <v>84</v>
      </c>
      <c r="C26">
        <v>72</v>
      </c>
      <c r="D26">
        <v>64</v>
      </c>
      <c r="E26">
        <v>1</v>
      </c>
      <c r="F26">
        <v>96</v>
      </c>
      <c r="G26" s="7"/>
    </row>
    <row r="27" spans="1:7" ht="20.25" customHeight="1" x14ac:dyDescent="0.2">
      <c r="A27" s="7"/>
      <c r="B27">
        <v>20</v>
      </c>
      <c r="C27">
        <v>51</v>
      </c>
      <c r="D27">
        <v>5</v>
      </c>
      <c r="E27">
        <v>20</v>
      </c>
      <c r="F27">
        <v>44</v>
      </c>
      <c r="G27" s="7"/>
    </row>
    <row r="28" spans="1:7" ht="20.25" customHeight="1" x14ac:dyDescent="0.2">
      <c r="A28" s="7"/>
      <c r="B28">
        <v>49</v>
      </c>
      <c r="C28">
        <v>100</v>
      </c>
      <c r="D28">
        <v>51</v>
      </c>
      <c r="E28">
        <v>71</v>
      </c>
      <c r="F28">
        <v>49</v>
      </c>
      <c r="G28" s="7"/>
    </row>
    <row r="29" spans="1:7" ht="20.25" customHeight="1" x14ac:dyDescent="0.2">
      <c r="A29" s="7"/>
      <c r="B29">
        <v>18</v>
      </c>
      <c r="C29">
        <v>77</v>
      </c>
      <c r="D29">
        <v>9</v>
      </c>
      <c r="E29">
        <v>60</v>
      </c>
      <c r="F29">
        <v>18</v>
      </c>
      <c r="G29" s="7"/>
    </row>
    <row r="30" spans="1:7" ht="20.25" customHeight="1" x14ac:dyDescent="0.2">
      <c r="A30" s="7"/>
      <c r="B30" s="7"/>
      <c r="C30" s="7"/>
      <c r="D30" s="7"/>
      <c r="E30" s="7"/>
      <c r="F30" s="7"/>
      <c r="G30" s="7"/>
    </row>
  </sheetData>
  <phoneticPr fontId="7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6EF5F-5EC3-4B1B-AE72-244E3AC1D3EE}">
  <sheetPr>
    <tabColor theme="4" tint="0.79998168889431442"/>
  </sheetPr>
  <dimension ref="A1:M35"/>
  <sheetViews>
    <sheetView zoomScaleNormal="100" workbookViewId="0">
      <pane ySplit="9" topLeftCell="A10" activePane="bottomLeft" state="frozen"/>
      <selection activeCell="G15" sqref="G15"/>
      <selection pane="bottomLeft" activeCell="B15" sqref="B15"/>
    </sheetView>
  </sheetViews>
  <sheetFormatPr baseColWidth="10" defaultColWidth="8.83203125" defaultRowHeight="15" x14ac:dyDescent="0.2"/>
  <cols>
    <col min="1" max="1" width="3.6640625" customWidth="1"/>
    <col min="2" max="2" width="12.6640625" customWidth="1"/>
    <col min="3" max="3" width="7.6640625" bestFit="1" customWidth="1"/>
    <col min="4" max="4" width="12.6640625" customWidth="1"/>
    <col min="5" max="5" width="7.6640625" bestFit="1" customWidth="1"/>
    <col min="6" max="6" width="12.6640625" customWidth="1"/>
    <col min="7" max="7" width="7.6640625" bestFit="1" customWidth="1"/>
    <col min="8" max="8" width="12.6640625" customWidth="1"/>
    <col min="9" max="9" width="5.5" customWidth="1"/>
    <col min="10" max="12" width="10" customWidth="1"/>
    <col min="13" max="13" width="3.6640625" customWidth="1"/>
  </cols>
  <sheetData>
    <row r="1" spans="1:13" ht="10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5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3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21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21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21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0.25" customHeight="1" x14ac:dyDescent="0.2"/>
    <row r="10" spans="1:13" ht="10.25" customHeight="1" x14ac:dyDescent="0.2"/>
    <row r="11" spans="1:13" ht="14.25" customHeight="1" x14ac:dyDescent="0.2"/>
    <row r="12" spans="1:13" ht="20.25" customHeight="1" x14ac:dyDescent="0.2">
      <c r="A12" s="7"/>
      <c r="B12" s="7"/>
      <c r="C12" s="7"/>
      <c r="D12" s="7"/>
      <c r="E12" s="7"/>
      <c r="F12" s="7"/>
      <c r="G12" s="7"/>
      <c r="H12" s="7"/>
      <c r="I12" s="7"/>
    </row>
    <row r="13" spans="1:13" ht="20.25" customHeight="1" x14ac:dyDescent="0.2">
      <c r="A13" s="7"/>
      <c r="B13" s="7"/>
      <c r="C13" s="7"/>
      <c r="D13" s="7"/>
      <c r="E13" s="7"/>
      <c r="F13" s="7"/>
      <c r="G13" s="7"/>
      <c r="H13" s="7"/>
      <c r="I13" s="7"/>
    </row>
    <row r="14" spans="1:13" ht="20.25" customHeight="1" x14ac:dyDescent="0.2">
      <c r="A14" s="7"/>
      <c r="B14" s="7"/>
      <c r="C14" s="7"/>
      <c r="D14" s="7"/>
      <c r="E14" s="7"/>
      <c r="F14" s="7"/>
      <c r="G14" s="7"/>
      <c r="H14" s="7"/>
      <c r="I14" s="7"/>
    </row>
    <row r="15" spans="1:13" ht="18.75" customHeight="1" x14ac:dyDescent="0.2">
      <c r="A15" s="7"/>
      <c r="B15" s="36"/>
      <c r="C15" s="7"/>
      <c r="D15" s="36"/>
      <c r="E15" s="7"/>
      <c r="F15" s="36"/>
      <c r="G15" s="7"/>
      <c r="H15" s="36"/>
      <c r="I15" s="7"/>
    </row>
    <row r="16" spans="1:13" ht="18.75" customHeight="1" x14ac:dyDescent="0.2">
      <c r="A16" s="7"/>
      <c r="B16" s="36"/>
      <c r="C16" s="7"/>
      <c r="D16" s="36"/>
      <c r="E16" s="7"/>
      <c r="F16" s="36"/>
      <c r="G16" s="7"/>
      <c r="H16" s="36"/>
      <c r="I16" s="7"/>
    </row>
    <row r="17" spans="1:9" ht="18.75" customHeight="1" x14ac:dyDescent="0.2">
      <c r="A17" s="7"/>
      <c r="B17" s="36"/>
      <c r="C17" s="7"/>
      <c r="D17" s="36"/>
      <c r="E17" s="7"/>
      <c r="F17" s="36"/>
      <c r="G17" s="7"/>
      <c r="H17" s="36"/>
      <c r="I17" s="7"/>
    </row>
    <row r="18" spans="1:9" ht="18.75" customHeight="1" x14ac:dyDescent="0.2">
      <c r="A18" s="7"/>
      <c r="B18" s="36"/>
      <c r="C18" s="7"/>
      <c r="D18" s="36"/>
      <c r="E18" s="7"/>
      <c r="F18" s="36"/>
      <c r="G18" s="7"/>
      <c r="H18" s="36"/>
      <c r="I18" s="7"/>
    </row>
    <row r="19" spans="1:9" ht="18.75" customHeight="1" x14ac:dyDescent="0.2">
      <c r="A19" s="7"/>
      <c r="B19" s="36"/>
      <c r="C19" s="7"/>
      <c r="D19" s="36"/>
      <c r="E19" s="7"/>
      <c r="F19" s="36"/>
      <c r="G19" s="7"/>
      <c r="H19" s="36"/>
      <c r="I19" s="7"/>
    </row>
    <row r="20" spans="1:9" ht="18.75" customHeight="1" x14ac:dyDescent="0.2">
      <c r="A20" s="7"/>
      <c r="B20" s="36"/>
      <c r="C20" s="7"/>
      <c r="D20" s="36"/>
      <c r="E20" s="7"/>
      <c r="F20" s="36"/>
      <c r="G20" s="7"/>
      <c r="H20" s="36"/>
      <c r="I20" s="7"/>
    </row>
    <row r="21" spans="1:9" ht="18.75" customHeight="1" x14ac:dyDescent="0.2">
      <c r="A21" s="7"/>
      <c r="B21" s="36"/>
      <c r="C21" s="7"/>
      <c r="D21" s="36"/>
      <c r="E21" s="7"/>
      <c r="F21" s="36"/>
      <c r="G21" s="7"/>
      <c r="H21" s="36"/>
      <c r="I21" s="7"/>
    </row>
    <row r="22" spans="1:9" ht="18.75" customHeight="1" x14ac:dyDescent="0.2">
      <c r="A22" s="7"/>
      <c r="B22" s="36"/>
      <c r="C22" s="7"/>
      <c r="D22" s="36"/>
      <c r="E22" s="7"/>
      <c r="F22" s="36"/>
      <c r="G22" s="7"/>
      <c r="H22" s="36"/>
      <c r="I22" s="7"/>
    </row>
    <row r="23" spans="1:9" ht="18.75" customHeight="1" x14ac:dyDescent="0.2">
      <c r="A23" s="7"/>
      <c r="B23" s="36"/>
      <c r="C23" s="7"/>
      <c r="D23" s="36"/>
      <c r="E23" s="7"/>
      <c r="F23" s="36"/>
      <c r="G23" s="7"/>
      <c r="H23" s="36"/>
      <c r="I23" s="7"/>
    </row>
    <row r="24" spans="1:9" ht="18.75" customHeight="1" x14ac:dyDescent="0.2">
      <c r="A24" s="7"/>
      <c r="B24" s="36"/>
      <c r="C24" s="7"/>
      <c r="D24" s="36"/>
      <c r="E24" s="7"/>
      <c r="F24" s="36"/>
      <c r="G24" s="7"/>
      <c r="H24" s="36"/>
      <c r="I24" s="7"/>
    </row>
    <row r="25" spans="1:9" ht="18.75" customHeight="1" x14ac:dyDescent="0.2">
      <c r="A25" s="7"/>
      <c r="B25" s="36"/>
      <c r="C25" s="7"/>
      <c r="D25" s="36"/>
      <c r="E25" s="7"/>
      <c r="F25" s="36"/>
      <c r="G25" s="7"/>
      <c r="H25" s="36"/>
      <c r="I25" s="7"/>
    </row>
    <row r="26" spans="1:9" ht="18.75" customHeight="1" x14ac:dyDescent="0.2">
      <c r="A26" s="7"/>
      <c r="B26" s="36"/>
      <c r="C26" s="7"/>
      <c r="D26" s="36"/>
      <c r="E26" s="7"/>
      <c r="F26" s="36"/>
      <c r="G26" s="7"/>
      <c r="H26" s="36"/>
      <c r="I26" s="7"/>
    </row>
    <row r="27" spans="1:9" ht="18.75" customHeight="1" x14ac:dyDescent="0.2">
      <c r="A27" s="7"/>
      <c r="B27" s="36"/>
      <c r="C27" s="7"/>
      <c r="D27" s="36"/>
      <c r="E27" s="7"/>
      <c r="F27" s="36"/>
      <c r="G27" s="7"/>
      <c r="H27" s="36"/>
      <c r="I27" s="7"/>
    </row>
    <row r="28" spans="1:9" ht="18.75" customHeight="1" x14ac:dyDescent="0.2">
      <c r="A28" s="7"/>
      <c r="B28" s="36"/>
      <c r="C28" s="7"/>
      <c r="D28" s="36"/>
      <c r="E28" s="7"/>
      <c r="F28" s="36"/>
      <c r="G28" s="7"/>
      <c r="H28" s="36"/>
      <c r="I28" s="7"/>
    </row>
    <row r="29" spans="1:9" ht="18.75" customHeight="1" x14ac:dyDescent="0.2">
      <c r="A29" s="7"/>
      <c r="B29" s="36"/>
      <c r="C29" s="7"/>
      <c r="D29" s="36"/>
      <c r="E29" s="7"/>
      <c r="F29" s="36"/>
      <c r="G29" s="7"/>
      <c r="H29" s="36"/>
      <c r="I29" s="7"/>
    </row>
    <row r="30" spans="1:9" ht="18.75" customHeight="1" x14ac:dyDescent="0.2">
      <c r="A30" s="7"/>
      <c r="B30" s="36"/>
      <c r="C30" s="7"/>
      <c r="D30" s="36"/>
      <c r="E30" s="7"/>
      <c r="F30" s="36"/>
      <c r="G30" s="7"/>
      <c r="H30" s="36"/>
      <c r="I30" s="7"/>
    </row>
    <row r="31" spans="1:9" ht="18.75" customHeight="1" x14ac:dyDescent="0.2">
      <c r="A31" s="7"/>
      <c r="B31" s="36"/>
      <c r="C31" s="7"/>
      <c r="D31" s="36"/>
      <c r="E31" s="7"/>
      <c r="F31" s="36"/>
      <c r="G31" s="7"/>
      <c r="H31" s="36"/>
      <c r="I31" s="7"/>
    </row>
    <row r="32" spans="1:9" ht="18.75" customHeight="1" x14ac:dyDescent="0.2">
      <c r="A32" s="7"/>
      <c r="B32" s="36"/>
      <c r="C32" s="7"/>
      <c r="D32" s="36"/>
      <c r="E32" s="7"/>
      <c r="F32" s="36"/>
      <c r="G32" s="7"/>
      <c r="H32" s="36"/>
      <c r="I32" s="7"/>
    </row>
    <row r="33" spans="1:9" ht="18.75" customHeight="1" x14ac:dyDescent="0.2">
      <c r="A33" s="7"/>
      <c r="B33" s="36"/>
      <c r="C33" s="7"/>
      <c r="D33" s="36"/>
      <c r="E33" s="7"/>
      <c r="F33" s="36"/>
      <c r="G33" s="7"/>
      <c r="H33" s="36"/>
      <c r="I33" s="7"/>
    </row>
    <row r="34" spans="1:9" ht="18.75" customHeight="1" x14ac:dyDescent="0.2">
      <c r="A34" s="7"/>
      <c r="B34" s="36"/>
      <c r="C34" s="7"/>
      <c r="D34" s="36"/>
      <c r="E34" s="7"/>
      <c r="F34" s="36"/>
      <c r="G34" s="7"/>
      <c r="H34" s="36"/>
      <c r="I34" s="7"/>
    </row>
    <row r="35" spans="1:9" x14ac:dyDescent="0.2">
      <c r="A35" s="7"/>
      <c r="B35" s="7"/>
      <c r="C35" s="7"/>
      <c r="D35" s="7"/>
      <c r="E35" s="7"/>
      <c r="F35" s="7"/>
      <c r="G35" s="7"/>
      <c r="H35" s="7"/>
      <c r="I35" s="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CA739-AC41-47E5-8F63-34552CC2A971}">
  <sheetPr>
    <tabColor theme="4" tint="0.79998168889431442"/>
  </sheetPr>
  <dimension ref="A1:L24"/>
  <sheetViews>
    <sheetView zoomScaleNormal="100" workbookViewId="0">
      <pane ySplit="9" topLeftCell="A10" activePane="bottomLeft" state="frozen"/>
      <selection activeCell="G15" sqref="G15"/>
      <selection pane="bottomLeft" activeCell="B14" sqref="B14"/>
    </sheetView>
  </sheetViews>
  <sheetFormatPr baseColWidth="10" defaultColWidth="8.83203125" defaultRowHeight="15" x14ac:dyDescent="0.2"/>
  <cols>
    <col min="1" max="1" width="3.6640625" customWidth="1"/>
    <col min="2" max="11" width="9.6640625" customWidth="1"/>
    <col min="12" max="12" width="6.83203125" customWidth="1"/>
  </cols>
  <sheetData>
    <row r="1" spans="1:12" ht="10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5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3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1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21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1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21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10.25" customHeight="1" x14ac:dyDescent="0.2"/>
    <row r="11" spans="1:12" ht="24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4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24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24.75" customHeight="1" x14ac:dyDescent="0.2">
      <c r="A14" s="7"/>
      <c r="B14" s="12">
        <v>1</v>
      </c>
      <c r="C14" s="12">
        <v>2</v>
      </c>
      <c r="D14" s="12"/>
      <c r="E14" s="12"/>
      <c r="F14" s="12"/>
      <c r="G14" s="12"/>
      <c r="H14" s="12"/>
      <c r="I14" s="12"/>
      <c r="J14" s="12"/>
      <c r="K14" s="12"/>
      <c r="L14" s="7"/>
    </row>
    <row r="15" spans="1:12" ht="24.75" customHeight="1" x14ac:dyDescent="0.2">
      <c r="A15" s="7"/>
      <c r="B15" s="12">
        <v>2</v>
      </c>
      <c r="C15" s="12"/>
      <c r="D15" s="12"/>
      <c r="E15" s="12"/>
      <c r="F15" s="12"/>
      <c r="G15" s="12"/>
      <c r="H15" s="12"/>
      <c r="I15" s="12"/>
      <c r="J15" s="12"/>
      <c r="K15" s="12"/>
      <c r="L15" s="7"/>
    </row>
    <row r="16" spans="1:12" ht="24.75" customHeight="1" x14ac:dyDescent="0.2">
      <c r="A16" s="7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7"/>
    </row>
    <row r="17" spans="1:12" ht="24.75" customHeight="1" x14ac:dyDescent="0.2">
      <c r="A17" s="7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7"/>
    </row>
    <row r="18" spans="1:12" ht="24.75" customHeight="1" x14ac:dyDescent="0.2">
      <c r="A18" s="7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7"/>
    </row>
    <row r="19" spans="1:12" ht="24.75" customHeight="1" x14ac:dyDescent="0.2">
      <c r="A19" s="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7"/>
    </row>
    <row r="20" spans="1:12" ht="24.75" customHeight="1" x14ac:dyDescent="0.2">
      <c r="A20" s="7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7"/>
    </row>
    <row r="21" spans="1:12" ht="24.75" customHeight="1" x14ac:dyDescent="0.2">
      <c r="A21" s="7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7"/>
    </row>
    <row r="22" spans="1:12" ht="24.75" customHeight="1" x14ac:dyDescent="0.2">
      <c r="A22" s="7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7"/>
    </row>
    <row r="23" spans="1:12" ht="24.75" customHeight="1" x14ac:dyDescent="0.2">
      <c r="A23" s="7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7"/>
    </row>
    <row r="24" spans="1:12" ht="19.5" customHeigh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</sheetData>
  <phoneticPr fontId="7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</sheetPr>
  <dimension ref="A1:U61"/>
  <sheetViews>
    <sheetView zoomScaleNormal="100" workbookViewId="0">
      <pane ySplit="10" topLeftCell="A11" activePane="bottomLeft" state="frozen"/>
      <selection activeCell="G15" sqref="G15"/>
      <selection pane="bottomLeft" activeCell="B12" sqref="B12"/>
    </sheetView>
  </sheetViews>
  <sheetFormatPr baseColWidth="10" defaultColWidth="8.83203125" defaultRowHeight="15" x14ac:dyDescent="0.2"/>
  <cols>
    <col min="1" max="1" width="3.6640625" customWidth="1"/>
    <col min="2" max="2" width="8.33203125" bestFit="1" customWidth="1"/>
    <col min="3" max="3" width="11" bestFit="1" customWidth="1"/>
    <col min="4" max="4" width="11.33203125" customWidth="1"/>
    <col min="5" max="5" width="11.1640625" bestFit="1" customWidth="1"/>
    <col min="6" max="6" width="10.6640625" bestFit="1" customWidth="1"/>
    <col min="7" max="7" width="9.6640625" customWidth="1"/>
    <col min="8" max="8" width="10" bestFit="1" customWidth="1"/>
    <col min="9" max="9" width="11.1640625" customWidth="1"/>
    <col min="10" max="12" width="3.6640625" customWidth="1"/>
  </cols>
  <sheetData>
    <row r="1" spans="1:21" ht="10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4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5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3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1" customHeight="1" thickBo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4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1" customHeight="1" thickTop="1" thickBo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4"/>
      <c r="L6" s="7"/>
      <c r="M6" s="7" t="s">
        <v>167</v>
      </c>
      <c r="N6" s="7"/>
      <c r="O6" s="7"/>
      <c r="P6" s="31"/>
      <c r="Q6" s="7"/>
      <c r="R6" s="7"/>
      <c r="S6" s="7"/>
      <c r="T6" s="7"/>
      <c r="U6" s="7"/>
    </row>
    <row r="7" spans="1:21" ht="21" customHeight="1" thickTop="1" thickBo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4"/>
      <c r="L7" s="7"/>
      <c r="M7" s="7" t="s">
        <v>168</v>
      </c>
      <c r="N7" s="7"/>
      <c r="O7" s="7"/>
      <c r="P7" s="31"/>
      <c r="Q7" s="7"/>
      <c r="R7" s="7"/>
      <c r="S7" s="7"/>
      <c r="T7" s="7"/>
      <c r="U7" s="7"/>
    </row>
    <row r="8" spans="1:21" ht="21" customHeight="1" thickTop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4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1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4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10.25" customHeight="1" x14ac:dyDescent="0.2"/>
    <row r="12" spans="1:21" x14ac:dyDescent="0.2">
      <c r="B12" t="s">
        <v>0</v>
      </c>
      <c r="C12" t="s">
        <v>128</v>
      </c>
      <c r="D12" t="s">
        <v>42</v>
      </c>
      <c r="E12" t="s">
        <v>2</v>
      </c>
      <c r="F12" t="s">
        <v>4</v>
      </c>
      <c r="G12" t="s">
        <v>141</v>
      </c>
      <c r="H12" t="s">
        <v>6</v>
      </c>
    </row>
    <row r="13" spans="1:21" x14ac:dyDescent="0.2">
      <c r="B13" t="s">
        <v>43</v>
      </c>
      <c r="C13" t="s">
        <v>44</v>
      </c>
      <c r="D13" t="s">
        <v>138</v>
      </c>
      <c r="E13" t="s">
        <v>140</v>
      </c>
      <c r="F13">
        <v>321</v>
      </c>
      <c r="G13" s="5">
        <v>10</v>
      </c>
      <c r="H13" s="5">
        <f t="shared" ref="H13:H44" si="0">F13*G13</f>
        <v>3210</v>
      </c>
    </row>
    <row r="14" spans="1:21" x14ac:dyDescent="0.2">
      <c r="B14" t="s">
        <v>26</v>
      </c>
      <c r="C14" t="s">
        <v>44</v>
      </c>
      <c r="D14" t="s">
        <v>138</v>
      </c>
      <c r="E14" t="s">
        <v>47</v>
      </c>
      <c r="F14">
        <v>26</v>
      </c>
      <c r="G14" s="5">
        <v>10</v>
      </c>
      <c r="H14" s="5">
        <f t="shared" si="0"/>
        <v>260</v>
      </c>
    </row>
    <row r="15" spans="1:21" x14ac:dyDescent="0.2">
      <c r="B15" t="s">
        <v>39</v>
      </c>
      <c r="C15" t="s">
        <v>44</v>
      </c>
      <c r="D15" t="s">
        <v>138</v>
      </c>
      <c r="E15" t="s">
        <v>9</v>
      </c>
      <c r="F15">
        <v>236</v>
      </c>
      <c r="G15" s="5">
        <v>12</v>
      </c>
      <c r="H15" s="5">
        <f t="shared" si="0"/>
        <v>2832</v>
      </c>
    </row>
    <row r="16" spans="1:21" x14ac:dyDescent="0.2">
      <c r="B16" t="s">
        <v>26</v>
      </c>
      <c r="C16" t="s">
        <v>44</v>
      </c>
      <c r="D16" t="s">
        <v>138</v>
      </c>
      <c r="E16" t="s">
        <v>47</v>
      </c>
      <c r="F16">
        <v>289</v>
      </c>
      <c r="G16" s="5">
        <v>12</v>
      </c>
      <c r="H16" s="5">
        <f t="shared" si="0"/>
        <v>3468</v>
      </c>
    </row>
    <row r="17" spans="2:8" x14ac:dyDescent="0.2">
      <c r="B17" t="s">
        <v>38</v>
      </c>
      <c r="C17" t="s">
        <v>44</v>
      </c>
      <c r="D17" t="s">
        <v>138</v>
      </c>
      <c r="E17" t="s">
        <v>9</v>
      </c>
      <c r="F17">
        <v>236</v>
      </c>
      <c r="G17" s="5">
        <v>13</v>
      </c>
      <c r="H17" s="5">
        <f t="shared" si="0"/>
        <v>3068</v>
      </c>
    </row>
    <row r="18" spans="2:8" x14ac:dyDescent="0.2">
      <c r="B18" t="s">
        <v>38</v>
      </c>
      <c r="C18" t="s">
        <v>45</v>
      </c>
      <c r="D18" t="s">
        <v>138</v>
      </c>
      <c r="E18" t="s">
        <v>47</v>
      </c>
      <c r="F18">
        <v>420</v>
      </c>
      <c r="G18" s="5">
        <v>13</v>
      </c>
      <c r="H18" s="5">
        <f t="shared" si="0"/>
        <v>5460</v>
      </c>
    </row>
    <row r="19" spans="2:8" x14ac:dyDescent="0.2">
      <c r="B19" t="s">
        <v>39</v>
      </c>
      <c r="C19" t="s">
        <v>44</v>
      </c>
      <c r="D19" t="s">
        <v>138</v>
      </c>
      <c r="E19" t="s">
        <v>48</v>
      </c>
      <c r="F19">
        <v>371</v>
      </c>
      <c r="G19" s="5">
        <v>13</v>
      </c>
      <c r="H19" s="5">
        <f t="shared" si="0"/>
        <v>4823</v>
      </c>
    </row>
    <row r="20" spans="2:8" x14ac:dyDescent="0.2">
      <c r="B20" t="s">
        <v>40</v>
      </c>
      <c r="C20" t="s">
        <v>44</v>
      </c>
      <c r="D20" t="s">
        <v>138</v>
      </c>
      <c r="E20" t="s">
        <v>140</v>
      </c>
      <c r="F20">
        <v>26</v>
      </c>
      <c r="G20" s="5">
        <v>13</v>
      </c>
      <c r="H20" s="5">
        <f t="shared" si="0"/>
        <v>338</v>
      </c>
    </row>
    <row r="21" spans="2:8" x14ac:dyDescent="0.2">
      <c r="B21" t="s">
        <v>39</v>
      </c>
      <c r="C21" t="s">
        <v>44</v>
      </c>
      <c r="D21" t="s">
        <v>138</v>
      </c>
      <c r="E21" t="s">
        <v>47</v>
      </c>
      <c r="F21">
        <v>456</v>
      </c>
      <c r="G21" s="5">
        <v>15</v>
      </c>
      <c r="H21" s="5">
        <f t="shared" si="0"/>
        <v>6840</v>
      </c>
    </row>
    <row r="22" spans="2:8" x14ac:dyDescent="0.2">
      <c r="B22" t="s">
        <v>40</v>
      </c>
      <c r="C22" t="s">
        <v>44</v>
      </c>
      <c r="D22" t="s">
        <v>138</v>
      </c>
      <c r="E22" t="s">
        <v>140</v>
      </c>
      <c r="F22">
        <v>120</v>
      </c>
      <c r="G22" s="5">
        <v>18</v>
      </c>
      <c r="H22" s="5">
        <f t="shared" si="0"/>
        <v>2160</v>
      </c>
    </row>
    <row r="23" spans="2:8" x14ac:dyDescent="0.2">
      <c r="B23" t="s">
        <v>40</v>
      </c>
      <c r="C23" t="s">
        <v>44</v>
      </c>
      <c r="D23" t="s">
        <v>138</v>
      </c>
      <c r="E23" t="s">
        <v>140</v>
      </c>
      <c r="F23">
        <v>289</v>
      </c>
      <c r="G23" s="5">
        <v>20</v>
      </c>
      <c r="H23" s="5">
        <f t="shared" si="0"/>
        <v>5780</v>
      </c>
    </row>
    <row r="24" spans="2:8" x14ac:dyDescent="0.2">
      <c r="B24" t="s">
        <v>43</v>
      </c>
      <c r="C24" t="s">
        <v>51</v>
      </c>
      <c r="D24" t="s">
        <v>138</v>
      </c>
      <c r="E24" t="s">
        <v>50</v>
      </c>
      <c r="F24">
        <v>25</v>
      </c>
      <c r="G24" s="5">
        <v>23</v>
      </c>
      <c r="H24" s="5">
        <f t="shared" si="0"/>
        <v>575</v>
      </c>
    </row>
    <row r="25" spans="2:8" x14ac:dyDescent="0.2">
      <c r="B25" t="s">
        <v>38</v>
      </c>
      <c r="C25" t="s">
        <v>54</v>
      </c>
      <c r="D25" t="s">
        <v>138</v>
      </c>
      <c r="E25" t="s">
        <v>9</v>
      </c>
      <c r="F25">
        <v>214</v>
      </c>
      <c r="G25" s="5">
        <v>45</v>
      </c>
      <c r="H25" s="5">
        <f t="shared" si="0"/>
        <v>9630</v>
      </c>
    </row>
    <row r="26" spans="2:8" x14ac:dyDescent="0.2">
      <c r="B26" t="s">
        <v>38</v>
      </c>
      <c r="C26" t="s">
        <v>51</v>
      </c>
      <c r="D26" t="s">
        <v>138</v>
      </c>
      <c r="E26" t="s">
        <v>9</v>
      </c>
      <c r="F26">
        <v>231</v>
      </c>
      <c r="G26" s="5">
        <v>42</v>
      </c>
      <c r="H26" s="5">
        <f t="shared" si="0"/>
        <v>9702</v>
      </c>
    </row>
    <row r="27" spans="2:8" x14ac:dyDescent="0.2">
      <c r="B27" t="s">
        <v>39</v>
      </c>
      <c r="C27" t="s">
        <v>51</v>
      </c>
      <c r="D27" t="s">
        <v>138</v>
      </c>
      <c r="E27" t="s">
        <v>9</v>
      </c>
      <c r="F27">
        <v>38</v>
      </c>
      <c r="G27" s="5">
        <v>43</v>
      </c>
      <c r="H27" s="5">
        <f t="shared" si="0"/>
        <v>1634</v>
      </c>
    </row>
    <row r="28" spans="2:8" x14ac:dyDescent="0.2">
      <c r="B28" t="s">
        <v>43</v>
      </c>
      <c r="C28" t="s">
        <v>54</v>
      </c>
      <c r="D28" t="s">
        <v>138</v>
      </c>
      <c r="E28" t="s">
        <v>140</v>
      </c>
      <c r="F28">
        <v>158</v>
      </c>
      <c r="G28" s="5">
        <v>80</v>
      </c>
      <c r="H28" s="5">
        <f t="shared" si="0"/>
        <v>12640</v>
      </c>
    </row>
    <row r="29" spans="2:8" x14ac:dyDescent="0.2">
      <c r="B29" t="s">
        <v>26</v>
      </c>
      <c r="C29" t="s">
        <v>49</v>
      </c>
      <c r="D29" t="s">
        <v>139</v>
      </c>
      <c r="E29" t="s">
        <v>50</v>
      </c>
      <c r="F29">
        <v>458</v>
      </c>
      <c r="G29" s="5">
        <v>20</v>
      </c>
      <c r="H29" s="5">
        <f t="shared" si="0"/>
        <v>9160</v>
      </c>
    </row>
    <row r="30" spans="2:8" x14ac:dyDescent="0.2">
      <c r="B30" t="s">
        <v>26</v>
      </c>
      <c r="C30" t="s">
        <v>49</v>
      </c>
      <c r="D30" t="s">
        <v>139</v>
      </c>
      <c r="E30" t="s">
        <v>48</v>
      </c>
      <c r="F30">
        <v>218</v>
      </c>
      <c r="G30" s="5">
        <v>20</v>
      </c>
      <c r="H30" s="5">
        <f t="shared" si="0"/>
        <v>4360</v>
      </c>
    </row>
    <row r="31" spans="2:8" x14ac:dyDescent="0.2">
      <c r="B31" t="s">
        <v>38</v>
      </c>
      <c r="C31" t="s">
        <v>45</v>
      </c>
      <c r="D31" t="s">
        <v>139</v>
      </c>
      <c r="E31" t="s">
        <v>48</v>
      </c>
      <c r="F31">
        <v>124</v>
      </c>
      <c r="G31" s="5">
        <v>23</v>
      </c>
      <c r="H31" s="5">
        <f t="shared" si="0"/>
        <v>2852</v>
      </c>
    </row>
    <row r="32" spans="2:8" x14ac:dyDescent="0.2">
      <c r="B32" t="s">
        <v>26</v>
      </c>
      <c r="C32" t="s">
        <v>52</v>
      </c>
      <c r="D32" t="s">
        <v>139</v>
      </c>
      <c r="E32" t="s">
        <v>48</v>
      </c>
      <c r="F32">
        <v>120</v>
      </c>
      <c r="G32" s="5">
        <v>23</v>
      </c>
      <c r="H32" s="5">
        <f t="shared" si="0"/>
        <v>2760</v>
      </c>
    </row>
    <row r="33" spans="2:8" x14ac:dyDescent="0.2">
      <c r="B33" t="s">
        <v>39</v>
      </c>
      <c r="C33" t="s">
        <v>45</v>
      </c>
      <c r="D33" t="s">
        <v>139</v>
      </c>
      <c r="E33" t="s">
        <v>48</v>
      </c>
      <c r="F33">
        <v>147</v>
      </c>
      <c r="G33" s="5">
        <v>25</v>
      </c>
      <c r="H33" s="5">
        <f t="shared" si="0"/>
        <v>3675</v>
      </c>
    </row>
    <row r="34" spans="2:8" x14ac:dyDescent="0.2">
      <c r="B34" t="s">
        <v>26</v>
      </c>
      <c r="C34" t="s">
        <v>49</v>
      </c>
      <c r="D34" t="s">
        <v>139</v>
      </c>
      <c r="E34" t="s">
        <v>47</v>
      </c>
      <c r="F34">
        <v>478</v>
      </c>
      <c r="G34" s="5">
        <v>27</v>
      </c>
      <c r="H34" s="5">
        <f t="shared" si="0"/>
        <v>12906</v>
      </c>
    </row>
    <row r="35" spans="2:8" x14ac:dyDescent="0.2">
      <c r="B35" t="s">
        <v>26</v>
      </c>
      <c r="C35" t="s">
        <v>49</v>
      </c>
      <c r="D35" t="s">
        <v>139</v>
      </c>
      <c r="E35" t="s">
        <v>50</v>
      </c>
      <c r="F35">
        <v>57</v>
      </c>
      <c r="G35" s="5">
        <v>27</v>
      </c>
      <c r="H35" s="5">
        <f t="shared" si="0"/>
        <v>1539</v>
      </c>
    </row>
    <row r="36" spans="2:8" x14ac:dyDescent="0.2">
      <c r="B36" t="s">
        <v>39</v>
      </c>
      <c r="C36" t="s">
        <v>44</v>
      </c>
      <c r="D36" t="s">
        <v>139</v>
      </c>
      <c r="E36" t="s">
        <v>48</v>
      </c>
      <c r="F36">
        <v>241</v>
      </c>
      <c r="G36" s="5">
        <v>28</v>
      </c>
      <c r="H36" s="5">
        <f t="shared" si="0"/>
        <v>6748</v>
      </c>
    </row>
    <row r="37" spans="2:8" x14ac:dyDescent="0.2">
      <c r="B37" t="s">
        <v>26</v>
      </c>
      <c r="C37" t="s">
        <v>45</v>
      </c>
      <c r="D37" t="s">
        <v>139</v>
      </c>
      <c r="E37" t="s">
        <v>48</v>
      </c>
      <c r="F37">
        <v>130</v>
      </c>
      <c r="G37" s="5">
        <v>30</v>
      </c>
      <c r="H37" s="5">
        <f t="shared" si="0"/>
        <v>3900</v>
      </c>
    </row>
    <row r="38" spans="2:8" x14ac:dyDescent="0.2">
      <c r="B38" t="s">
        <v>26</v>
      </c>
      <c r="C38" t="s">
        <v>53</v>
      </c>
      <c r="D38" t="s">
        <v>139</v>
      </c>
      <c r="E38" t="s">
        <v>47</v>
      </c>
      <c r="F38">
        <v>130</v>
      </c>
      <c r="G38" s="5">
        <v>32</v>
      </c>
      <c r="H38" s="5">
        <f t="shared" si="0"/>
        <v>4160</v>
      </c>
    </row>
    <row r="39" spans="2:8" x14ac:dyDescent="0.2">
      <c r="B39" t="s">
        <v>39</v>
      </c>
      <c r="C39" t="s">
        <v>54</v>
      </c>
      <c r="D39" t="s">
        <v>139</v>
      </c>
      <c r="E39" t="s">
        <v>47</v>
      </c>
      <c r="F39">
        <v>856</v>
      </c>
      <c r="G39" s="5">
        <v>36</v>
      </c>
      <c r="H39" s="5">
        <f t="shared" si="0"/>
        <v>30816</v>
      </c>
    </row>
    <row r="40" spans="2:8" x14ac:dyDescent="0.2">
      <c r="B40" t="s">
        <v>39</v>
      </c>
      <c r="C40" t="s">
        <v>49</v>
      </c>
      <c r="D40" t="s">
        <v>139</v>
      </c>
      <c r="E40" t="s">
        <v>9</v>
      </c>
      <c r="F40">
        <v>320</v>
      </c>
      <c r="G40" s="5">
        <v>70</v>
      </c>
      <c r="H40" s="5">
        <f t="shared" si="0"/>
        <v>22400</v>
      </c>
    </row>
    <row r="41" spans="2:8" x14ac:dyDescent="0.2">
      <c r="B41" t="s">
        <v>38</v>
      </c>
      <c r="C41" t="s">
        <v>54</v>
      </c>
      <c r="D41" t="s">
        <v>139</v>
      </c>
      <c r="E41" t="s">
        <v>47</v>
      </c>
      <c r="F41">
        <v>545</v>
      </c>
      <c r="G41" s="5">
        <v>49</v>
      </c>
      <c r="H41" s="5">
        <f t="shared" si="0"/>
        <v>26705</v>
      </c>
    </row>
    <row r="42" spans="2:8" x14ac:dyDescent="0.2">
      <c r="B42" t="s">
        <v>26</v>
      </c>
      <c r="C42" t="s">
        <v>54</v>
      </c>
      <c r="D42" t="s">
        <v>139</v>
      </c>
      <c r="E42" t="s">
        <v>47</v>
      </c>
      <c r="F42">
        <v>453</v>
      </c>
      <c r="G42" s="5">
        <v>51</v>
      </c>
      <c r="H42" s="5">
        <f t="shared" si="0"/>
        <v>23103</v>
      </c>
    </row>
    <row r="43" spans="2:8" x14ac:dyDescent="0.2">
      <c r="B43" t="s">
        <v>39</v>
      </c>
      <c r="C43" t="s">
        <v>49</v>
      </c>
      <c r="D43" t="s">
        <v>139</v>
      </c>
      <c r="E43" t="s">
        <v>48</v>
      </c>
      <c r="F43">
        <v>200</v>
      </c>
      <c r="G43" s="5">
        <v>70</v>
      </c>
      <c r="H43" s="5">
        <f t="shared" si="0"/>
        <v>14000</v>
      </c>
    </row>
    <row r="44" spans="2:8" x14ac:dyDescent="0.2">
      <c r="B44" t="s">
        <v>40</v>
      </c>
      <c r="C44" t="s">
        <v>45</v>
      </c>
      <c r="D44" t="s">
        <v>46</v>
      </c>
      <c r="E44" t="s">
        <v>140</v>
      </c>
      <c r="F44">
        <v>289</v>
      </c>
      <c r="G44" s="5">
        <v>10</v>
      </c>
      <c r="H44" s="5">
        <f t="shared" si="0"/>
        <v>2890</v>
      </c>
    </row>
    <row r="45" spans="2:8" x14ac:dyDescent="0.2">
      <c r="B45" t="s">
        <v>26</v>
      </c>
      <c r="C45" t="s">
        <v>44</v>
      </c>
      <c r="D45" t="s">
        <v>46</v>
      </c>
      <c r="E45" t="s">
        <v>9</v>
      </c>
      <c r="F45">
        <v>263</v>
      </c>
      <c r="G45" s="5">
        <v>10</v>
      </c>
      <c r="H45" s="5">
        <f t="shared" ref="H45:H61" si="1">F45*G45</f>
        <v>2630</v>
      </c>
    </row>
    <row r="46" spans="2:8" x14ac:dyDescent="0.2">
      <c r="B46" t="s">
        <v>38</v>
      </c>
      <c r="C46" t="s">
        <v>44</v>
      </c>
      <c r="D46" t="s">
        <v>46</v>
      </c>
      <c r="E46" t="s">
        <v>9</v>
      </c>
      <c r="F46">
        <v>128</v>
      </c>
      <c r="G46" s="5">
        <v>10</v>
      </c>
      <c r="H46" s="5">
        <f t="shared" si="1"/>
        <v>1280</v>
      </c>
    </row>
    <row r="47" spans="2:8" x14ac:dyDescent="0.2">
      <c r="B47" t="s">
        <v>40</v>
      </c>
      <c r="C47" t="s">
        <v>45</v>
      </c>
      <c r="D47" t="s">
        <v>46</v>
      </c>
      <c r="E47" t="s">
        <v>140</v>
      </c>
      <c r="F47">
        <v>545</v>
      </c>
      <c r="G47" s="5">
        <v>11</v>
      </c>
      <c r="H47" s="5">
        <f t="shared" si="1"/>
        <v>5995</v>
      </c>
    </row>
    <row r="48" spans="2:8" x14ac:dyDescent="0.2">
      <c r="B48" t="s">
        <v>38</v>
      </c>
      <c r="C48" t="s">
        <v>44</v>
      </c>
      <c r="D48" t="s">
        <v>46</v>
      </c>
      <c r="E48" t="s">
        <v>47</v>
      </c>
      <c r="F48">
        <v>231</v>
      </c>
      <c r="G48" s="5">
        <v>11</v>
      </c>
      <c r="H48" s="5">
        <f t="shared" si="1"/>
        <v>2541</v>
      </c>
    </row>
    <row r="49" spans="2:8" x14ac:dyDescent="0.2">
      <c r="B49" t="s">
        <v>26</v>
      </c>
      <c r="C49" t="s">
        <v>44</v>
      </c>
      <c r="D49" t="s">
        <v>46</v>
      </c>
      <c r="E49" t="s">
        <v>47</v>
      </c>
      <c r="F49">
        <v>321</v>
      </c>
      <c r="G49" s="5">
        <v>12</v>
      </c>
      <c r="H49" s="5">
        <f t="shared" si="1"/>
        <v>3852</v>
      </c>
    </row>
    <row r="50" spans="2:8" x14ac:dyDescent="0.2">
      <c r="B50" t="s">
        <v>26</v>
      </c>
      <c r="C50" t="s">
        <v>44</v>
      </c>
      <c r="D50" t="s">
        <v>46</v>
      </c>
      <c r="E50" t="s">
        <v>48</v>
      </c>
      <c r="F50">
        <v>289</v>
      </c>
      <c r="G50" s="5">
        <v>12</v>
      </c>
      <c r="H50" s="5">
        <f t="shared" si="1"/>
        <v>3468</v>
      </c>
    </row>
    <row r="51" spans="2:8" x14ac:dyDescent="0.2">
      <c r="B51" t="s">
        <v>39</v>
      </c>
      <c r="C51" t="s">
        <v>45</v>
      </c>
      <c r="D51" t="s">
        <v>46</v>
      </c>
      <c r="E51" t="s">
        <v>9</v>
      </c>
      <c r="F51">
        <v>745</v>
      </c>
      <c r="G51" s="5">
        <v>12</v>
      </c>
      <c r="H51" s="5">
        <f t="shared" si="1"/>
        <v>8940</v>
      </c>
    </row>
    <row r="52" spans="2:8" x14ac:dyDescent="0.2">
      <c r="B52" t="s">
        <v>26</v>
      </c>
      <c r="C52" t="s">
        <v>45</v>
      </c>
      <c r="D52" t="s">
        <v>46</v>
      </c>
      <c r="E52" t="s">
        <v>9</v>
      </c>
      <c r="F52">
        <v>25</v>
      </c>
      <c r="G52" s="5">
        <v>13</v>
      </c>
      <c r="H52" s="5">
        <f t="shared" si="1"/>
        <v>325</v>
      </c>
    </row>
    <row r="53" spans="2:8" x14ac:dyDescent="0.2">
      <c r="B53" t="s">
        <v>38</v>
      </c>
      <c r="C53" t="s">
        <v>44</v>
      </c>
      <c r="D53" t="s">
        <v>46</v>
      </c>
      <c r="E53" t="s">
        <v>48</v>
      </c>
      <c r="F53">
        <v>325</v>
      </c>
      <c r="G53" s="5">
        <v>14</v>
      </c>
      <c r="H53" s="5">
        <f t="shared" si="1"/>
        <v>4550</v>
      </c>
    </row>
    <row r="54" spans="2:8" x14ac:dyDescent="0.2">
      <c r="B54" t="s">
        <v>26</v>
      </c>
      <c r="C54" t="s">
        <v>44</v>
      </c>
      <c r="D54" t="s">
        <v>46</v>
      </c>
      <c r="E54" t="s">
        <v>47</v>
      </c>
      <c r="F54">
        <v>478</v>
      </c>
      <c r="G54" s="5">
        <v>16</v>
      </c>
      <c r="H54" s="5">
        <f t="shared" si="1"/>
        <v>7648</v>
      </c>
    </row>
    <row r="55" spans="2:8" x14ac:dyDescent="0.2">
      <c r="B55" t="s">
        <v>43</v>
      </c>
      <c r="C55" t="s">
        <v>51</v>
      </c>
      <c r="D55" t="s">
        <v>46</v>
      </c>
      <c r="E55" t="s">
        <v>50</v>
      </c>
      <c r="F55">
        <v>18</v>
      </c>
      <c r="G55" s="5">
        <v>20</v>
      </c>
      <c r="H55" s="5">
        <f t="shared" si="1"/>
        <v>360</v>
      </c>
    </row>
    <row r="56" spans="2:8" x14ac:dyDescent="0.2">
      <c r="B56" t="s">
        <v>43</v>
      </c>
      <c r="C56" t="s">
        <v>45</v>
      </c>
      <c r="D56" t="s">
        <v>46</v>
      </c>
      <c r="E56" t="s">
        <v>140</v>
      </c>
      <c r="F56">
        <v>321</v>
      </c>
      <c r="G56" s="5">
        <v>22</v>
      </c>
      <c r="H56" s="5">
        <f t="shared" si="1"/>
        <v>7062</v>
      </c>
    </row>
    <row r="57" spans="2:8" x14ac:dyDescent="0.2">
      <c r="B57" t="s">
        <v>43</v>
      </c>
      <c r="C57" t="s">
        <v>44</v>
      </c>
      <c r="D57" t="s">
        <v>46</v>
      </c>
      <c r="E57" t="s">
        <v>140</v>
      </c>
      <c r="F57">
        <v>25</v>
      </c>
      <c r="G57" s="5">
        <v>23</v>
      </c>
      <c r="H57" s="5">
        <f t="shared" si="1"/>
        <v>575</v>
      </c>
    </row>
    <row r="58" spans="2:8" x14ac:dyDescent="0.2">
      <c r="B58" t="s">
        <v>40</v>
      </c>
      <c r="C58" t="s">
        <v>51</v>
      </c>
      <c r="D58" t="s">
        <v>46</v>
      </c>
      <c r="E58" t="s">
        <v>50</v>
      </c>
      <c r="F58">
        <v>26</v>
      </c>
      <c r="G58" s="5">
        <v>24</v>
      </c>
      <c r="H58" s="5">
        <f t="shared" si="1"/>
        <v>624</v>
      </c>
    </row>
    <row r="59" spans="2:8" x14ac:dyDescent="0.2">
      <c r="B59" t="s">
        <v>39</v>
      </c>
      <c r="C59" t="s">
        <v>49</v>
      </c>
      <c r="D59" t="s">
        <v>46</v>
      </c>
      <c r="E59" t="s">
        <v>47</v>
      </c>
      <c r="F59">
        <v>452</v>
      </c>
      <c r="G59" s="5">
        <v>25</v>
      </c>
      <c r="H59" s="5">
        <f t="shared" si="1"/>
        <v>11300</v>
      </c>
    </row>
    <row r="60" spans="2:8" x14ac:dyDescent="0.2">
      <c r="B60" t="s">
        <v>39</v>
      </c>
      <c r="C60" t="s">
        <v>49</v>
      </c>
      <c r="D60" t="s">
        <v>46</v>
      </c>
      <c r="E60" t="s">
        <v>50</v>
      </c>
      <c r="F60">
        <v>256</v>
      </c>
      <c r="G60" s="5">
        <v>25</v>
      </c>
      <c r="H60" s="5">
        <f t="shared" si="1"/>
        <v>6400</v>
      </c>
    </row>
    <row r="61" spans="2:8" x14ac:dyDescent="0.2">
      <c r="B61" t="s">
        <v>38</v>
      </c>
      <c r="C61" t="s">
        <v>51</v>
      </c>
      <c r="D61" t="s">
        <v>46</v>
      </c>
      <c r="E61" t="s">
        <v>47</v>
      </c>
      <c r="F61">
        <v>369</v>
      </c>
      <c r="G61" s="5">
        <v>41</v>
      </c>
      <c r="H61" s="5">
        <f t="shared" si="1"/>
        <v>15129</v>
      </c>
    </row>
  </sheetData>
  <sortState xmlns:xlrd2="http://schemas.microsoft.com/office/spreadsheetml/2017/richdata2" ref="B13:H61">
    <sortCondition ref="D16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1FB94-012F-44D5-A435-D0D444F2AEE8}">
  <sheetPr>
    <tabColor theme="5" tint="0.79998168889431442"/>
  </sheetPr>
  <dimension ref="A1:U112"/>
  <sheetViews>
    <sheetView zoomScaleNormal="100" workbookViewId="0">
      <pane ySplit="10" topLeftCell="A11" activePane="bottomLeft" state="frozen"/>
      <selection activeCell="G15" sqref="G15"/>
      <selection pane="bottomLeft" activeCell="B12" sqref="B12"/>
    </sheetView>
  </sheetViews>
  <sheetFormatPr baseColWidth="10" defaultColWidth="8.83203125" defaultRowHeight="15" x14ac:dyDescent="0.2"/>
  <cols>
    <col min="1" max="1" width="3.6640625" customWidth="1"/>
    <col min="2" max="2" width="8.33203125" bestFit="1" customWidth="1"/>
    <col min="3" max="3" width="11" bestFit="1" customWidth="1"/>
    <col min="4" max="4" width="11.33203125" customWidth="1"/>
    <col min="5" max="5" width="14.5" bestFit="1" customWidth="1"/>
    <col min="6" max="6" width="10.6640625" bestFit="1" customWidth="1"/>
    <col min="7" max="7" width="7.6640625" bestFit="1" customWidth="1"/>
    <col min="8" max="8" width="10" bestFit="1" customWidth="1"/>
    <col min="9" max="9" width="11.1640625" customWidth="1"/>
    <col min="10" max="12" width="3.6640625" customWidth="1"/>
    <col min="13" max="14" width="13.5" bestFit="1" customWidth="1"/>
    <col min="15" max="16" width="9.6640625" customWidth="1"/>
    <col min="17" max="17" width="11.83203125" bestFit="1" customWidth="1"/>
    <col min="18" max="18" width="9.6640625" customWidth="1"/>
  </cols>
  <sheetData>
    <row r="1" spans="1:21" ht="10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4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5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3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1" customHeight="1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1" customHeight="1" thickTop="1" thickBo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4"/>
      <c r="L5" s="7"/>
      <c r="M5" s="7"/>
      <c r="N5" s="7" t="s">
        <v>174</v>
      </c>
      <c r="O5" s="27"/>
      <c r="P5" s="7"/>
      <c r="Q5" s="7" t="s">
        <v>176</v>
      </c>
      <c r="R5" s="27"/>
      <c r="S5" s="7"/>
      <c r="T5" s="7"/>
      <c r="U5" s="7"/>
    </row>
    <row r="6" spans="1:21" ht="21" customHeight="1" thickTop="1" thickBo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4"/>
      <c r="L6" s="7"/>
      <c r="M6" s="7"/>
      <c r="N6" s="7" t="s">
        <v>175</v>
      </c>
      <c r="O6" s="27"/>
      <c r="P6" s="7"/>
      <c r="Q6" s="7" t="s">
        <v>177</v>
      </c>
      <c r="R6" s="27"/>
      <c r="S6" s="7"/>
      <c r="T6" s="7"/>
      <c r="U6" s="7"/>
    </row>
    <row r="7" spans="1:21" ht="21" customHeight="1" thickTop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4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1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4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1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4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10.25" customHeight="1" x14ac:dyDescent="0.2"/>
    <row r="12" spans="1:21" x14ac:dyDescent="0.2">
      <c r="B12" t="s">
        <v>56</v>
      </c>
      <c r="C12" t="s">
        <v>55</v>
      </c>
      <c r="D12" t="s">
        <v>178</v>
      </c>
      <c r="E12" t="s">
        <v>179</v>
      </c>
      <c r="F12" t="s">
        <v>180</v>
      </c>
    </row>
    <row r="13" spans="1:21" x14ac:dyDescent="0.2">
      <c r="B13" t="s">
        <v>181</v>
      </c>
      <c r="C13" t="s">
        <v>182</v>
      </c>
      <c r="D13">
        <v>15</v>
      </c>
      <c r="E13" s="30">
        <v>420769616666</v>
      </c>
      <c r="F13" t="s">
        <v>183</v>
      </c>
    </row>
    <row r="14" spans="1:21" x14ac:dyDescent="0.2">
      <c r="B14" t="s">
        <v>184</v>
      </c>
      <c r="C14" t="s">
        <v>185</v>
      </c>
      <c r="D14">
        <v>47</v>
      </c>
      <c r="E14" s="30">
        <v>420739367511</v>
      </c>
      <c r="F14" t="s">
        <v>186</v>
      </c>
    </row>
    <row r="15" spans="1:21" x14ac:dyDescent="0.2">
      <c r="B15" t="s">
        <v>57</v>
      </c>
      <c r="C15" t="s">
        <v>187</v>
      </c>
      <c r="D15">
        <v>12</v>
      </c>
      <c r="E15" s="30">
        <v>420621876967</v>
      </c>
      <c r="F15" t="s">
        <v>188</v>
      </c>
    </row>
    <row r="16" spans="1:21" x14ac:dyDescent="0.2">
      <c r="B16" t="s">
        <v>58</v>
      </c>
      <c r="C16" t="s">
        <v>189</v>
      </c>
      <c r="D16">
        <v>9</v>
      </c>
      <c r="E16" s="30">
        <v>420704790214</v>
      </c>
      <c r="F16" t="s">
        <v>190</v>
      </c>
    </row>
    <row r="17" spans="2:6" x14ac:dyDescent="0.2">
      <c r="B17" t="s">
        <v>191</v>
      </c>
      <c r="C17" t="s">
        <v>192</v>
      </c>
      <c r="D17">
        <v>3</v>
      </c>
      <c r="E17" s="30">
        <v>420726923398</v>
      </c>
      <c r="F17" t="s">
        <v>193</v>
      </c>
    </row>
    <row r="18" spans="2:6" x14ac:dyDescent="0.2">
      <c r="B18" t="s">
        <v>194</v>
      </c>
      <c r="C18" t="s">
        <v>195</v>
      </c>
      <c r="D18">
        <v>67</v>
      </c>
      <c r="E18" s="30">
        <v>420612148467</v>
      </c>
      <c r="F18" t="s">
        <v>196</v>
      </c>
    </row>
    <row r="19" spans="2:6" x14ac:dyDescent="0.2">
      <c r="B19" t="s">
        <v>197</v>
      </c>
      <c r="C19" t="s">
        <v>198</v>
      </c>
      <c r="D19">
        <v>42</v>
      </c>
      <c r="E19" s="30">
        <v>420700102611</v>
      </c>
      <c r="F19" t="s">
        <v>199</v>
      </c>
    </row>
    <row r="20" spans="2:6" x14ac:dyDescent="0.2">
      <c r="B20" t="s">
        <v>200</v>
      </c>
      <c r="C20" t="s">
        <v>198</v>
      </c>
      <c r="D20">
        <v>39</v>
      </c>
      <c r="E20" s="30">
        <v>420732862619</v>
      </c>
      <c r="F20" t="s">
        <v>201</v>
      </c>
    </row>
    <row r="21" spans="2:6" x14ac:dyDescent="0.2">
      <c r="B21" t="s">
        <v>181</v>
      </c>
      <c r="C21" t="s">
        <v>185</v>
      </c>
      <c r="D21">
        <v>46</v>
      </c>
      <c r="E21" s="30">
        <v>420779234982</v>
      </c>
      <c r="F21" t="s">
        <v>202</v>
      </c>
    </row>
    <row r="22" spans="2:6" x14ac:dyDescent="0.2">
      <c r="B22" t="s">
        <v>194</v>
      </c>
      <c r="C22" t="s">
        <v>203</v>
      </c>
      <c r="D22">
        <v>24</v>
      </c>
      <c r="E22" s="30">
        <v>420728820143</v>
      </c>
      <c r="F22" t="s">
        <v>204</v>
      </c>
    </row>
    <row r="23" spans="2:6" x14ac:dyDescent="0.2">
      <c r="B23" t="s">
        <v>57</v>
      </c>
      <c r="C23" t="s">
        <v>192</v>
      </c>
      <c r="D23">
        <v>35</v>
      </c>
      <c r="E23" s="30">
        <v>420799610804</v>
      </c>
      <c r="F23" t="s">
        <v>205</v>
      </c>
    </row>
    <row r="24" spans="2:6" x14ac:dyDescent="0.2">
      <c r="B24" t="s">
        <v>57</v>
      </c>
      <c r="C24" t="s">
        <v>203</v>
      </c>
      <c r="D24">
        <v>22</v>
      </c>
      <c r="E24" s="30">
        <v>420678429997</v>
      </c>
      <c r="F24" t="s">
        <v>206</v>
      </c>
    </row>
    <row r="25" spans="2:6" x14ac:dyDescent="0.2">
      <c r="B25" t="s">
        <v>194</v>
      </c>
      <c r="C25" t="s">
        <v>203</v>
      </c>
      <c r="D25">
        <v>6</v>
      </c>
      <c r="E25" s="30">
        <v>420730820369</v>
      </c>
      <c r="F25" t="s">
        <v>204</v>
      </c>
    </row>
    <row r="26" spans="2:6" x14ac:dyDescent="0.2">
      <c r="B26" t="s">
        <v>207</v>
      </c>
      <c r="C26" t="s">
        <v>208</v>
      </c>
      <c r="D26">
        <v>46</v>
      </c>
      <c r="E26" s="30">
        <v>420765309738</v>
      </c>
      <c r="F26" t="s">
        <v>209</v>
      </c>
    </row>
    <row r="27" spans="2:6" x14ac:dyDescent="0.2">
      <c r="B27" t="s">
        <v>210</v>
      </c>
      <c r="C27" t="s">
        <v>185</v>
      </c>
      <c r="D27">
        <v>44</v>
      </c>
      <c r="E27" s="30">
        <v>420649865919</v>
      </c>
      <c r="F27" t="s">
        <v>211</v>
      </c>
    </row>
    <row r="28" spans="2:6" x14ac:dyDescent="0.2">
      <c r="B28" t="s">
        <v>184</v>
      </c>
      <c r="C28" t="s">
        <v>212</v>
      </c>
      <c r="D28">
        <v>37</v>
      </c>
      <c r="E28" s="30">
        <v>420607538580</v>
      </c>
      <c r="F28" t="s">
        <v>213</v>
      </c>
    </row>
    <row r="29" spans="2:6" x14ac:dyDescent="0.2">
      <c r="B29" t="s">
        <v>214</v>
      </c>
      <c r="C29" t="s">
        <v>198</v>
      </c>
      <c r="D29">
        <v>50</v>
      </c>
      <c r="E29" s="30">
        <v>420725607378</v>
      </c>
      <c r="F29" t="s">
        <v>215</v>
      </c>
    </row>
    <row r="30" spans="2:6" x14ac:dyDescent="0.2">
      <c r="B30" t="s">
        <v>216</v>
      </c>
      <c r="C30" t="s">
        <v>189</v>
      </c>
      <c r="D30">
        <v>60</v>
      </c>
      <c r="E30" s="30">
        <v>420785929391</v>
      </c>
      <c r="F30" t="s">
        <v>217</v>
      </c>
    </row>
    <row r="31" spans="2:6" x14ac:dyDescent="0.2">
      <c r="B31" t="s">
        <v>218</v>
      </c>
      <c r="C31" t="s">
        <v>187</v>
      </c>
      <c r="D31">
        <v>64</v>
      </c>
      <c r="E31" s="30">
        <v>420672753407</v>
      </c>
      <c r="F31" t="s">
        <v>219</v>
      </c>
    </row>
    <row r="32" spans="2:6" x14ac:dyDescent="0.2">
      <c r="B32" t="s">
        <v>220</v>
      </c>
      <c r="C32" t="s">
        <v>221</v>
      </c>
      <c r="D32">
        <v>23</v>
      </c>
      <c r="E32" s="30">
        <v>420737786601</v>
      </c>
      <c r="F32" t="s">
        <v>222</v>
      </c>
    </row>
    <row r="33" spans="2:6" x14ac:dyDescent="0.2">
      <c r="B33" t="s">
        <v>218</v>
      </c>
      <c r="C33" t="s">
        <v>223</v>
      </c>
      <c r="D33">
        <v>61</v>
      </c>
      <c r="E33" s="30">
        <v>420612812470</v>
      </c>
      <c r="F33" t="s">
        <v>224</v>
      </c>
    </row>
    <row r="34" spans="2:6" x14ac:dyDescent="0.2">
      <c r="B34" t="s">
        <v>184</v>
      </c>
      <c r="C34" t="s">
        <v>212</v>
      </c>
      <c r="D34">
        <v>36</v>
      </c>
      <c r="E34" s="30">
        <v>420691726383</v>
      </c>
      <c r="F34" t="s">
        <v>213</v>
      </c>
    </row>
    <row r="35" spans="2:6" x14ac:dyDescent="0.2">
      <c r="B35" t="s">
        <v>225</v>
      </c>
      <c r="C35" t="s">
        <v>9</v>
      </c>
      <c r="D35">
        <v>46</v>
      </c>
      <c r="E35" s="30">
        <v>420698383637</v>
      </c>
      <c r="F35" t="s">
        <v>226</v>
      </c>
    </row>
    <row r="36" spans="2:6" x14ac:dyDescent="0.2">
      <c r="B36" t="s">
        <v>220</v>
      </c>
      <c r="C36" t="s">
        <v>9</v>
      </c>
      <c r="D36">
        <v>69</v>
      </c>
      <c r="E36" s="30">
        <v>420729545869</v>
      </c>
      <c r="F36" t="s">
        <v>227</v>
      </c>
    </row>
    <row r="37" spans="2:6" x14ac:dyDescent="0.2">
      <c r="B37" t="s">
        <v>197</v>
      </c>
      <c r="C37" t="s">
        <v>203</v>
      </c>
      <c r="D37">
        <v>39</v>
      </c>
      <c r="E37" s="30">
        <v>420752872635</v>
      </c>
      <c r="F37" t="s">
        <v>228</v>
      </c>
    </row>
    <row r="38" spans="2:6" x14ac:dyDescent="0.2">
      <c r="B38" t="s">
        <v>200</v>
      </c>
      <c r="C38" t="s">
        <v>229</v>
      </c>
      <c r="D38">
        <v>58</v>
      </c>
      <c r="E38" s="30">
        <v>420697632538</v>
      </c>
      <c r="F38" t="s">
        <v>230</v>
      </c>
    </row>
    <row r="39" spans="2:6" x14ac:dyDescent="0.2">
      <c r="B39" t="s">
        <v>58</v>
      </c>
      <c r="C39" t="s">
        <v>9</v>
      </c>
      <c r="D39">
        <v>52</v>
      </c>
      <c r="E39" s="30">
        <v>420682862984</v>
      </c>
      <c r="F39" t="s">
        <v>231</v>
      </c>
    </row>
    <row r="40" spans="2:6" x14ac:dyDescent="0.2">
      <c r="B40" t="s">
        <v>232</v>
      </c>
      <c r="C40" t="s">
        <v>212</v>
      </c>
      <c r="D40">
        <v>38</v>
      </c>
      <c r="E40" s="30">
        <v>420686496715</v>
      </c>
      <c r="F40" t="s">
        <v>233</v>
      </c>
    </row>
    <row r="41" spans="2:6" x14ac:dyDescent="0.2">
      <c r="B41" t="s">
        <v>232</v>
      </c>
      <c r="C41" t="s">
        <v>9</v>
      </c>
      <c r="D41">
        <v>59</v>
      </c>
      <c r="E41" s="30">
        <v>420648619750</v>
      </c>
      <c r="F41" t="s">
        <v>234</v>
      </c>
    </row>
    <row r="42" spans="2:6" x14ac:dyDescent="0.2">
      <c r="B42" t="s">
        <v>191</v>
      </c>
      <c r="C42" t="s">
        <v>208</v>
      </c>
      <c r="D42">
        <v>67</v>
      </c>
      <c r="E42" s="30">
        <v>420694647291</v>
      </c>
      <c r="F42" t="s">
        <v>235</v>
      </c>
    </row>
    <row r="43" spans="2:6" x14ac:dyDescent="0.2">
      <c r="B43" t="s">
        <v>232</v>
      </c>
      <c r="C43" t="s">
        <v>229</v>
      </c>
      <c r="D43">
        <v>6</v>
      </c>
      <c r="E43" s="30">
        <v>420708338759</v>
      </c>
      <c r="F43" t="s">
        <v>236</v>
      </c>
    </row>
    <row r="44" spans="2:6" x14ac:dyDescent="0.2">
      <c r="B44" t="s">
        <v>237</v>
      </c>
      <c r="C44" t="s">
        <v>238</v>
      </c>
      <c r="D44">
        <v>18</v>
      </c>
      <c r="E44" s="30">
        <v>420681157506</v>
      </c>
      <c r="F44" t="s">
        <v>239</v>
      </c>
    </row>
    <row r="45" spans="2:6" x14ac:dyDescent="0.2">
      <c r="B45" t="s">
        <v>181</v>
      </c>
      <c r="C45" t="s">
        <v>221</v>
      </c>
      <c r="D45">
        <v>8</v>
      </c>
      <c r="E45" s="30">
        <v>420657309285</v>
      </c>
      <c r="F45" t="s">
        <v>240</v>
      </c>
    </row>
    <row r="46" spans="2:6" x14ac:dyDescent="0.2">
      <c r="B46" t="s">
        <v>241</v>
      </c>
      <c r="C46" t="s">
        <v>212</v>
      </c>
      <c r="D46">
        <v>6</v>
      </c>
      <c r="E46" s="30">
        <v>420713583214</v>
      </c>
      <c r="F46" t="s">
        <v>242</v>
      </c>
    </row>
    <row r="47" spans="2:6" x14ac:dyDescent="0.2">
      <c r="B47" t="s">
        <v>218</v>
      </c>
      <c r="C47" t="s">
        <v>212</v>
      </c>
      <c r="D47">
        <v>39</v>
      </c>
      <c r="E47" s="30">
        <v>420627717213</v>
      </c>
      <c r="F47" t="s">
        <v>243</v>
      </c>
    </row>
    <row r="48" spans="2:6" x14ac:dyDescent="0.2">
      <c r="B48" t="s">
        <v>225</v>
      </c>
      <c r="C48" t="s">
        <v>212</v>
      </c>
      <c r="D48">
        <v>28</v>
      </c>
      <c r="E48" s="30">
        <v>420708396841</v>
      </c>
      <c r="F48" t="s">
        <v>244</v>
      </c>
    </row>
    <row r="49" spans="2:6" x14ac:dyDescent="0.2">
      <c r="B49" t="s">
        <v>220</v>
      </c>
      <c r="C49" t="s">
        <v>187</v>
      </c>
      <c r="D49">
        <v>57</v>
      </c>
      <c r="E49" s="30">
        <v>420749610516</v>
      </c>
      <c r="F49" t="s">
        <v>245</v>
      </c>
    </row>
    <row r="50" spans="2:6" x14ac:dyDescent="0.2">
      <c r="B50" t="s">
        <v>246</v>
      </c>
      <c r="C50" t="s">
        <v>247</v>
      </c>
      <c r="D50">
        <v>67</v>
      </c>
      <c r="E50" s="30">
        <v>420765889612</v>
      </c>
      <c r="F50" t="s">
        <v>248</v>
      </c>
    </row>
    <row r="51" spans="2:6" x14ac:dyDescent="0.2">
      <c r="B51" t="s">
        <v>197</v>
      </c>
      <c r="C51" t="s">
        <v>208</v>
      </c>
      <c r="D51">
        <v>23</v>
      </c>
      <c r="E51" s="30">
        <v>420735206613</v>
      </c>
      <c r="F51" t="s">
        <v>249</v>
      </c>
    </row>
    <row r="52" spans="2:6" x14ac:dyDescent="0.2">
      <c r="B52" t="s">
        <v>181</v>
      </c>
      <c r="C52" t="s">
        <v>212</v>
      </c>
      <c r="D52">
        <v>32</v>
      </c>
      <c r="E52" s="30">
        <v>420644589672</v>
      </c>
      <c r="F52" t="s">
        <v>250</v>
      </c>
    </row>
    <row r="53" spans="2:6" x14ac:dyDescent="0.2">
      <c r="B53" t="s">
        <v>200</v>
      </c>
      <c r="C53" t="s">
        <v>203</v>
      </c>
      <c r="D53">
        <v>1</v>
      </c>
      <c r="E53" s="30">
        <v>420631525158</v>
      </c>
      <c r="F53" t="s">
        <v>251</v>
      </c>
    </row>
    <row r="54" spans="2:6" x14ac:dyDescent="0.2">
      <c r="B54" t="s">
        <v>216</v>
      </c>
      <c r="C54" t="s">
        <v>252</v>
      </c>
      <c r="D54">
        <v>4</v>
      </c>
      <c r="E54" s="30">
        <v>420717792988</v>
      </c>
      <c r="F54" t="s">
        <v>253</v>
      </c>
    </row>
    <row r="55" spans="2:6" x14ac:dyDescent="0.2">
      <c r="B55" t="s">
        <v>57</v>
      </c>
      <c r="C55" t="s">
        <v>238</v>
      </c>
      <c r="D55">
        <v>39</v>
      </c>
      <c r="E55" s="30">
        <v>420698969192</v>
      </c>
      <c r="F55" t="s">
        <v>254</v>
      </c>
    </row>
    <row r="56" spans="2:6" x14ac:dyDescent="0.2">
      <c r="B56" t="s">
        <v>216</v>
      </c>
      <c r="C56" t="s">
        <v>195</v>
      </c>
      <c r="D56">
        <v>10</v>
      </c>
      <c r="E56" s="30">
        <v>420656160111</v>
      </c>
      <c r="F56" t="s">
        <v>255</v>
      </c>
    </row>
    <row r="57" spans="2:6" x14ac:dyDescent="0.2">
      <c r="B57" t="s">
        <v>232</v>
      </c>
      <c r="C57" t="s">
        <v>187</v>
      </c>
      <c r="D57">
        <v>67</v>
      </c>
      <c r="E57" s="30">
        <v>420630619510</v>
      </c>
      <c r="F57" t="s">
        <v>256</v>
      </c>
    </row>
    <row r="58" spans="2:6" x14ac:dyDescent="0.2">
      <c r="B58" t="s">
        <v>194</v>
      </c>
      <c r="C58" t="s">
        <v>257</v>
      </c>
      <c r="D58">
        <v>68</v>
      </c>
      <c r="E58" s="30">
        <v>420799260281</v>
      </c>
      <c r="F58" t="s">
        <v>258</v>
      </c>
    </row>
    <row r="59" spans="2:6" x14ac:dyDescent="0.2">
      <c r="B59" t="s">
        <v>58</v>
      </c>
      <c r="C59" t="s">
        <v>247</v>
      </c>
      <c r="D59">
        <v>6</v>
      </c>
      <c r="E59" s="30">
        <v>420633798176</v>
      </c>
      <c r="F59" t="s">
        <v>259</v>
      </c>
    </row>
    <row r="60" spans="2:6" x14ac:dyDescent="0.2">
      <c r="B60" t="s">
        <v>210</v>
      </c>
      <c r="C60" t="s">
        <v>252</v>
      </c>
      <c r="D60">
        <v>21</v>
      </c>
      <c r="E60" s="30">
        <v>420616232645</v>
      </c>
      <c r="F60" t="s">
        <v>260</v>
      </c>
    </row>
    <row r="61" spans="2:6" x14ac:dyDescent="0.2">
      <c r="B61" t="s">
        <v>194</v>
      </c>
      <c r="C61" t="s">
        <v>223</v>
      </c>
      <c r="D61">
        <v>52</v>
      </c>
      <c r="E61" s="30">
        <v>420756380534</v>
      </c>
      <c r="F61" t="s">
        <v>261</v>
      </c>
    </row>
    <row r="62" spans="2:6" x14ac:dyDescent="0.2">
      <c r="B62" t="s">
        <v>58</v>
      </c>
      <c r="C62" t="s">
        <v>247</v>
      </c>
      <c r="D62">
        <v>75</v>
      </c>
      <c r="E62" s="30">
        <v>420760586619</v>
      </c>
      <c r="F62" t="s">
        <v>259</v>
      </c>
    </row>
    <row r="63" spans="2:6" x14ac:dyDescent="0.2">
      <c r="B63" t="s">
        <v>225</v>
      </c>
      <c r="C63" t="s">
        <v>195</v>
      </c>
      <c r="D63">
        <v>10</v>
      </c>
      <c r="E63" s="30">
        <v>420716421929</v>
      </c>
      <c r="F63" t="s">
        <v>262</v>
      </c>
    </row>
    <row r="64" spans="2:6" x14ac:dyDescent="0.2">
      <c r="B64" t="s">
        <v>225</v>
      </c>
      <c r="C64" t="s">
        <v>195</v>
      </c>
      <c r="D64">
        <v>3</v>
      </c>
      <c r="E64" s="30">
        <v>420606354424</v>
      </c>
      <c r="F64" t="s">
        <v>262</v>
      </c>
    </row>
    <row r="65" spans="2:6" x14ac:dyDescent="0.2">
      <c r="B65" t="s">
        <v>218</v>
      </c>
      <c r="C65" t="s">
        <v>252</v>
      </c>
      <c r="D65">
        <v>2</v>
      </c>
      <c r="E65" s="30">
        <v>420698793356</v>
      </c>
      <c r="F65" t="s">
        <v>263</v>
      </c>
    </row>
    <row r="66" spans="2:6" x14ac:dyDescent="0.2">
      <c r="B66" t="s">
        <v>237</v>
      </c>
      <c r="C66" t="s">
        <v>208</v>
      </c>
      <c r="D66">
        <v>7</v>
      </c>
      <c r="E66" s="30">
        <v>420678568954</v>
      </c>
      <c r="F66" t="s">
        <v>264</v>
      </c>
    </row>
    <row r="67" spans="2:6" x14ac:dyDescent="0.2">
      <c r="B67" t="s">
        <v>246</v>
      </c>
      <c r="C67" t="s">
        <v>203</v>
      </c>
      <c r="D67">
        <v>1</v>
      </c>
      <c r="E67" s="30">
        <v>420608264521</v>
      </c>
      <c r="F67" t="s">
        <v>265</v>
      </c>
    </row>
    <row r="68" spans="2:6" x14ac:dyDescent="0.2">
      <c r="B68" t="s">
        <v>181</v>
      </c>
      <c r="C68" t="s">
        <v>266</v>
      </c>
      <c r="D68">
        <v>26</v>
      </c>
      <c r="E68" s="30">
        <v>420660230686</v>
      </c>
      <c r="F68" t="s">
        <v>267</v>
      </c>
    </row>
    <row r="69" spans="2:6" x14ac:dyDescent="0.2">
      <c r="B69" t="s">
        <v>181</v>
      </c>
      <c r="C69" t="s">
        <v>223</v>
      </c>
      <c r="D69">
        <v>66</v>
      </c>
      <c r="E69" s="30">
        <v>420711380504</v>
      </c>
      <c r="F69" t="s">
        <v>268</v>
      </c>
    </row>
    <row r="70" spans="2:6" x14ac:dyDescent="0.2">
      <c r="B70" t="s">
        <v>269</v>
      </c>
      <c r="C70" t="s">
        <v>9</v>
      </c>
      <c r="D70">
        <v>37</v>
      </c>
      <c r="E70" s="30">
        <v>420746386721</v>
      </c>
      <c r="F70" t="s">
        <v>270</v>
      </c>
    </row>
    <row r="71" spans="2:6" x14ac:dyDescent="0.2">
      <c r="B71" t="s">
        <v>216</v>
      </c>
      <c r="C71" t="s">
        <v>203</v>
      </c>
      <c r="D71">
        <v>36</v>
      </c>
      <c r="E71" s="30">
        <v>420776498476</v>
      </c>
      <c r="F71" t="s">
        <v>271</v>
      </c>
    </row>
    <row r="72" spans="2:6" x14ac:dyDescent="0.2">
      <c r="B72" t="s">
        <v>200</v>
      </c>
      <c r="C72" t="s">
        <v>221</v>
      </c>
      <c r="D72">
        <v>10</v>
      </c>
      <c r="E72" s="30">
        <v>420608826929</v>
      </c>
      <c r="F72" t="s">
        <v>272</v>
      </c>
    </row>
    <row r="73" spans="2:6" x14ac:dyDescent="0.2">
      <c r="B73" t="s">
        <v>57</v>
      </c>
      <c r="C73" t="s">
        <v>9</v>
      </c>
      <c r="D73">
        <v>24</v>
      </c>
      <c r="E73" s="30">
        <v>420642367776</v>
      </c>
      <c r="F73" t="s">
        <v>273</v>
      </c>
    </row>
    <row r="74" spans="2:6" x14ac:dyDescent="0.2">
      <c r="B74" t="s">
        <v>184</v>
      </c>
      <c r="C74" t="s">
        <v>212</v>
      </c>
      <c r="D74">
        <v>18</v>
      </c>
      <c r="E74" s="30">
        <v>420609457971</v>
      </c>
      <c r="F74" t="s">
        <v>213</v>
      </c>
    </row>
    <row r="75" spans="2:6" x14ac:dyDescent="0.2">
      <c r="B75" t="s">
        <v>181</v>
      </c>
      <c r="C75" t="s">
        <v>266</v>
      </c>
      <c r="D75">
        <v>59</v>
      </c>
      <c r="E75" s="30">
        <v>420674663837</v>
      </c>
      <c r="F75" t="s">
        <v>267</v>
      </c>
    </row>
    <row r="76" spans="2:6" x14ac:dyDescent="0.2">
      <c r="B76" t="s">
        <v>194</v>
      </c>
      <c r="C76" t="s">
        <v>229</v>
      </c>
      <c r="D76">
        <v>2</v>
      </c>
      <c r="E76" s="30">
        <v>420646320383</v>
      </c>
      <c r="F76" t="s">
        <v>274</v>
      </c>
    </row>
    <row r="77" spans="2:6" x14ac:dyDescent="0.2">
      <c r="B77" t="s">
        <v>246</v>
      </c>
      <c r="C77" t="s">
        <v>187</v>
      </c>
      <c r="D77">
        <v>70</v>
      </c>
      <c r="E77" s="30">
        <v>420623346923</v>
      </c>
      <c r="F77" t="s">
        <v>275</v>
      </c>
    </row>
    <row r="78" spans="2:6" x14ac:dyDescent="0.2">
      <c r="B78" t="s">
        <v>191</v>
      </c>
      <c r="C78" t="s">
        <v>192</v>
      </c>
      <c r="D78">
        <v>19</v>
      </c>
      <c r="E78" s="30">
        <v>420752603810</v>
      </c>
      <c r="F78" t="s">
        <v>193</v>
      </c>
    </row>
    <row r="79" spans="2:6" x14ac:dyDescent="0.2">
      <c r="B79" t="s">
        <v>194</v>
      </c>
      <c r="C79" t="s">
        <v>247</v>
      </c>
      <c r="D79">
        <v>6</v>
      </c>
      <c r="E79" s="30">
        <v>420780311341</v>
      </c>
      <c r="F79" t="s">
        <v>276</v>
      </c>
    </row>
    <row r="80" spans="2:6" x14ac:dyDescent="0.2">
      <c r="B80" t="s">
        <v>214</v>
      </c>
      <c r="C80" t="s">
        <v>9</v>
      </c>
      <c r="D80">
        <v>44</v>
      </c>
      <c r="E80" s="30">
        <v>420617983424</v>
      </c>
      <c r="F80" t="s">
        <v>277</v>
      </c>
    </row>
    <row r="81" spans="2:6" x14ac:dyDescent="0.2">
      <c r="B81" t="s">
        <v>237</v>
      </c>
      <c r="C81" t="s">
        <v>257</v>
      </c>
      <c r="D81">
        <v>55</v>
      </c>
      <c r="E81" s="30">
        <v>420682315844</v>
      </c>
      <c r="F81" t="s">
        <v>278</v>
      </c>
    </row>
    <row r="82" spans="2:6" x14ac:dyDescent="0.2">
      <c r="B82" t="s">
        <v>237</v>
      </c>
      <c r="C82" t="s">
        <v>279</v>
      </c>
      <c r="D82">
        <v>10</v>
      </c>
      <c r="E82" s="30">
        <v>420646956683</v>
      </c>
      <c r="F82" t="s">
        <v>280</v>
      </c>
    </row>
    <row r="83" spans="2:6" x14ac:dyDescent="0.2">
      <c r="B83" t="s">
        <v>57</v>
      </c>
      <c r="C83" t="s">
        <v>266</v>
      </c>
      <c r="D83">
        <v>22</v>
      </c>
      <c r="E83" s="30">
        <v>420642873989</v>
      </c>
      <c r="F83" t="s">
        <v>281</v>
      </c>
    </row>
    <row r="84" spans="2:6" x14ac:dyDescent="0.2">
      <c r="B84" t="s">
        <v>191</v>
      </c>
      <c r="C84" t="s">
        <v>187</v>
      </c>
      <c r="D84">
        <v>70</v>
      </c>
      <c r="E84" s="30">
        <v>420722231777</v>
      </c>
      <c r="F84" t="s">
        <v>282</v>
      </c>
    </row>
    <row r="85" spans="2:6" x14ac:dyDescent="0.2">
      <c r="B85" t="s">
        <v>194</v>
      </c>
      <c r="C85" t="s">
        <v>198</v>
      </c>
      <c r="D85">
        <v>64</v>
      </c>
      <c r="E85" s="30">
        <v>420784322660</v>
      </c>
      <c r="F85" t="s">
        <v>283</v>
      </c>
    </row>
    <row r="86" spans="2:6" x14ac:dyDescent="0.2">
      <c r="B86" t="s">
        <v>241</v>
      </c>
      <c r="C86" t="s">
        <v>195</v>
      </c>
      <c r="D86">
        <v>49</v>
      </c>
      <c r="E86" s="30">
        <v>420655596538</v>
      </c>
      <c r="F86" t="s">
        <v>284</v>
      </c>
    </row>
    <row r="87" spans="2:6" x14ac:dyDescent="0.2">
      <c r="B87" t="s">
        <v>220</v>
      </c>
      <c r="C87" t="s">
        <v>257</v>
      </c>
      <c r="D87">
        <v>64</v>
      </c>
      <c r="E87" s="30">
        <v>420734757554</v>
      </c>
      <c r="F87" t="s">
        <v>285</v>
      </c>
    </row>
    <row r="88" spans="2:6" x14ac:dyDescent="0.2">
      <c r="B88" t="s">
        <v>225</v>
      </c>
      <c r="C88" t="s">
        <v>266</v>
      </c>
      <c r="D88">
        <v>43</v>
      </c>
      <c r="E88" s="30">
        <v>420611560949</v>
      </c>
      <c r="F88" t="s">
        <v>286</v>
      </c>
    </row>
    <row r="89" spans="2:6" x14ac:dyDescent="0.2">
      <c r="B89" t="s">
        <v>57</v>
      </c>
      <c r="C89" t="s">
        <v>212</v>
      </c>
      <c r="D89">
        <v>46</v>
      </c>
      <c r="E89" s="30">
        <v>420797154907</v>
      </c>
      <c r="F89" t="s">
        <v>287</v>
      </c>
    </row>
    <row r="90" spans="2:6" x14ac:dyDescent="0.2">
      <c r="B90" t="s">
        <v>197</v>
      </c>
      <c r="C90" t="s">
        <v>208</v>
      </c>
      <c r="D90">
        <v>43</v>
      </c>
      <c r="E90" s="30">
        <v>420667109421</v>
      </c>
      <c r="F90" t="s">
        <v>249</v>
      </c>
    </row>
    <row r="91" spans="2:6" x14ac:dyDescent="0.2">
      <c r="B91" t="s">
        <v>210</v>
      </c>
      <c r="C91" t="s">
        <v>221</v>
      </c>
      <c r="D91">
        <v>24</v>
      </c>
      <c r="E91" s="30">
        <v>420709934548</v>
      </c>
      <c r="F91" t="s">
        <v>288</v>
      </c>
    </row>
    <row r="92" spans="2:6" x14ac:dyDescent="0.2">
      <c r="B92" t="s">
        <v>58</v>
      </c>
      <c r="C92" t="s">
        <v>182</v>
      </c>
      <c r="D92">
        <v>70</v>
      </c>
      <c r="E92" s="30">
        <v>420634431402</v>
      </c>
      <c r="F92" t="s">
        <v>289</v>
      </c>
    </row>
    <row r="93" spans="2:6" x14ac:dyDescent="0.2">
      <c r="B93" t="s">
        <v>246</v>
      </c>
      <c r="C93" t="s">
        <v>187</v>
      </c>
      <c r="D93">
        <v>65</v>
      </c>
      <c r="E93" s="30">
        <v>420691919324</v>
      </c>
      <c r="F93" t="s">
        <v>275</v>
      </c>
    </row>
    <row r="94" spans="2:6" x14ac:dyDescent="0.2">
      <c r="B94" t="s">
        <v>181</v>
      </c>
      <c r="C94" t="s">
        <v>195</v>
      </c>
      <c r="D94">
        <v>27</v>
      </c>
      <c r="E94" s="30">
        <v>420778716109</v>
      </c>
      <c r="F94" t="s">
        <v>290</v>
      </c>
    </row>
    <row r="95" spans="2:6" x14ac:dyDescent="0.2">
      <c r="B95" t="s">
        <v>194</v>
      </c>
      <c r="C95" t="s">
        <v>247</v>
      </c>
      <c r="D95">
        <v>47</v>
      </c>
      <c r="E95" s="30">
        <v>420635401730</v>
      </c>
      <c r="F95" t="s">
        <v>276</v>
      </c>
    </row>
    <row r="96" spans="2:6" x14ac:dyDescent="0.2">
      <c r="B96" t="s">
        <v>207</v>
      </c>
      <c r="C96" t="s">
        <v>195</v>
      </c>
      <c r="D96">
        <v>69</v>
      </c>
      <c r="E96" s="30">
        <v>420745841823</v>
      </c>
      <c r="F96" t="s">
        <v>291</v>
      </c>
    </row>
    <row r="97" spans="2:6" x14ac:dyDescent="0.2">
      <c r="B97" t="s">
        <v>181</v>
      </c>
      <c r="C97" t="s">
        <v>279</v>
      </c>
      <c r="D97">
        <v>13</v>
      </c>
      <c r="E97" s="30">
        <v>420788581914</v>
      </c>
      <c r="F97" t="s">
        <v>292</v>
      </c>
    </row>
    <row r="98" spans="2:6" x14ac:dyDescent="0.2">
      <c r="B98" t="s">
        <v>220</v>
      </c>
      <c r="C98" t="s">
        <v>192</v>
      </c>
      <c r="D98">
        <v>11</v>
      </c>
      <c r="E98" s="30">
        <v>420616910110</v>
      </c>
      <c r="F98" t="s">
        <v>293</v>
      </c>
    </row>
    <row r="99" spans="2:6" x14ac:dyDescent="0.2">
      <c r="B99" t="s">
        <v>241</v>
      </c>
      <c r="C99" t="s">
        <v>221</v>
      </c>
      <c r="D99">
        <v>44</v>
      </c>
      <c r="E99" s="30">
        <v>420758139133</v>
      </c>
      <c r="F99" t="s">
        <v>294</v>
      </c>
    </row>
    <row r="100" spans="2:6" x14ac:dyDescent="0.2">
      <c r="B100" t="s">
        <v>237</v>
      </c>
      <c r="C100" t="s">
        <v>198</v>
      </c>
      <c r="D100">
        <v>46</v>
      </c>
      <c r="E100" s="30">
        <v>420634539985</v>
      </c>
      <c r="F100" t="s">
        <v>295</v>
      </c>
    </row>
    <row r="101" spans="2:6" x14ac:dyDescent="0.2">
      <c r="B101" t="s">
        <v>216</v>
      </c>
      <c r="C101" t="s">
        <v>195</v>
      </c>
      <c r="D101">
        <v>55</v>
      </c>
      <c r="E101" s="30">
        <v>420715814242</v>
      </c>
      <c r="F101" t="s">
        <v>255</v>
      </c>
    </row>
    <row r="102" spans="2:6" x14ac:dyDescent="0.2">
      <c r="B102" t="s">
        <v>241</v>
      </c>
      <c r="C102" t="s">
        <v>185</v>
      </c>
      <c r="D102">
        <v>31</v>
      </c>
      <c r="E102" s="30">
        <v>420630607467</v>
      </c>
      <c r="F102" t="s">
        <v>296</v>
      </c>
    </row>
    <row r="103" spans="2:6" x14ac:dyDescent="0.2">
      <c r="B103" t="s">
        <v>269</v>
      </c>
      <c r="C103" t="s">
        <v>187</v>
      </c>
      <c r="D103">
        <v>33</v>
      </c>
      <c r="E103" s="30">
        <v>420617182497</v>
      </c>
      <c r="F103" t="s">
        <v>297</v>
      </c>
    </row>
    <row r="104" spans="2:6" x14ac:dyDescent="0.2">
      <c r="B104" t="s">
        <v>269</v>
      </c>
      <c r="C104" t="s">
        <v>208</v>
      </c>
      <c r="D104">
        <v>72</v>
      </c>
      <c r="E104" s="30">
        <v>420710193190</v>
      </c>
      <c r="F104" t="s">
        <v>298</v>
      </c>
    </row>
    <row r="105" spans="2:6" x14ac:dyDescent="0.2">
      <c r="B105" t="s">
        <v>197</v>
      </c>
      <c r="C105" t="s">
        <v>238</v>
      </c>
      <c r="D105">
        <v>17</v>
      </c>
      <c r="E105" s="30">
        <v>420718410154</v>
      </c>
      <c r="F105" t="s">
        <v>299</v>
      </c>
    </row>
    <row r="106" spans="2:6" x14ac:dyDescent="0.2">
      <c r="B106" t="s">
        <v>184</v>
      </c>
      <c r="C106" t="s">
        <v>212</v>
      </c>
      <c r="D106">
        <v>16</v>
      </c>
      <c r="E106" s="30">
        <v>420783854670</v>
      </c>
      <c r="F106" t="s">
        <v>213</v>
      </c>
    </row>
    <row r="107" spans="2:6" x14ac:dyDescent="0.2">
      <c r="B107" t="s">
        <v>218</v>
      </c>
      <c r="C107" t="s">
        <v>203</v>
      </c>
      <c r="D107">
        <v>8</v>
      </c>
      <c r="E107" s="30">
        <v>420641387881</v>
      </c>
      <c r="F107" t="s">
        <v>300</v>
      </c>
    </row>
    <row r="108" spans="2:6" x14ac:dyDescent="0.2">
      <c r="B108" t="s">
        <v>237</v>
      </c>
      <c r="C108" t="s">
        <v>266</v>
      </c>
      <c r="D108">
        <v>66</v>
      </c>
      <c r="E108" s="30">
        <v>420620694857</v>
      </c>
      <c r="F108" t="s">
        <v>301</v>
      </c>
    </row>
    <row r="109" spans="2:6" x14ac:dyDescent="0.2">
      <c r="B109" t="s">
        <v>58</v>
      </c>
      <c r="C109" t="s">
        <v>247</v>
      </c>
      <c r="D109">
        <v>51</v>
      </c>
      <c r="E109" s="30">
        <v>420653502916</v>
      </c>
      <c r="F109" t="s">
        <v>259</v>
      </c>
    </row>
    <row r="110" spans="2:6" x14ac:dyDescent="0.2">
      <c r="B110" t="s">
        <v>191</v>
      </c>
      <c r="C110" t="s">
        <v>229</v>
      </c>
      <c r="D110">
        <v>59</v>
      </c>
      <c r="E110" s="30">
        <v>420739876339</v>
      </c>
      <c r="F110" t="s">
        <v>302</v>
      </c>
    </row>
    <row r="111" spans="2:6" x14ac:dyDescent="0.2">
      <c r="B111" t="s">
        <v>181</v>
      </c>
      <c r="C111" t="s">
        <v>192</v>
      </c>
      <c r="D111">
        <v>52</v>
      </c>
      <c r="E111" s="30">
        <v>420639154449</v>
      </c>
      <c r="F111" t="s">
        <v>303</v>
      </c>
    </row>
    <row r="112" spans="2:6" x14ac:dyDescent="0.2">
      <c r="B112" t="s">
        <v>194</v>
      </c>
      <c r="C112" t="s">
        <v>247</v>
      </c>
      <c r="D112">
        <v>13</v>
      </c>
      <c r="E112" s="30">
        <v>420744442935</v>
      </c>
      <c r="F112" t="s">
        <v>276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A1:W54"/>
  <sheetViews>
    <sheetView zoomScaleNormal="100" workbookViewId="0">
      <pane ySplit="14" topLeftCell="A15" activePane="bottomLeft" state="frozen"/>
      <selection pane="bottomLeft" activeCell="B16" sqref="B16"/>
    </sheetView>
  </sheetViews>
  <sheetFormatPr baseColWidth="10" defaultColWidth="8.83203125" defaultRowHeight="15" x14ac:dyDescent="0.2"/>
  <cols>
    <col min="1" max="1" width="3.6640625" customWidth="1"/>
    <col min="2" max="2" width="8.33203125" bestFit="1" customWidth="1"/>
    <col min="3" max="3" width="11" bestFit="1" customWidth="1"/>
    <col min="4" max="4" width="11.33203125" customWidth="1"/>
    <col min="5" max="5" width="11.1640625" bestFit="1" customWidth="1"/>
    <col min="6" max="6" width="10.6640625" bestFit="1" customWidth="1"/>
    <col min="7" max="7" width="15.1640625" bestFit="1" customWidth="1"/>
    <col min="8" max="8" width="10" bestFit="1" customWidth="1"/>
    <col min="9" max="9" width="11.1640625" customWidth="1"/>
    <col min="10" max="12" width="3.6640625" customWidth="1"/>
    <col min="14" max="14" width="10.1640625" customWidth="1"/>
    <col min="15" max="15" width="12" customWidth="1"/>
  </cols>
  <sheetData>
    <row r="1" spans="1:23" ht="10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4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25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3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2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21" customHeight="1" thickBo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4"/>
      <c r="L5" s="7"/>
      <c r="M5" s="7"/>
      <c r="N5" s="7"/>
      <c r="O5" s="7"/>
      <c r="P5" s="10" t="s">
        <v>142</v>
      </c>
      <c r="Q5" s="10" t="s">
        <v>170</v>
      </c>
      <c r="R5" s="7"/>
      <c r="S5" s="7"/>
      <c r="T5" s="7"/>
      <c r="U5" s="7"/>
      <c r="V5" s="7"/>
      <c r="W5" s="7"/>
    </row>
    <row r="6" spans="1:23" ht="21" customHeight="1" thickTop="1" thickBo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4"/>
      <c r="L6" s="7"/>
      <c r="M6" s="10" t="s">
        <v>143</v>
      </c>
      <c r="N6" s="7"/>
      <c r="O6" s="7"/>
      <c r="P6" s="38"/>
      <c r="Q6" s="38"/>
      <c r="R6" s="7"/>
      <c r="S6" s="7"/>
      <c r="T6" s="7"/>
      <c r="U6" s="7"/>
      <c r="V6" s="7"/>
      <c r="W6" s="7"/>
    </row>
    <row r="7" spans="1:23" ht="21" customHeight="1" thickTop="1" thickBo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4"/>
      <c r="L7" s="7"/>
      <c r="M7" s="10" t="s">
        <v>304</v>
      </c>
      <c r="N7" s="7"/>
      <c r="O7" s="7"/>
      <c r="P7" s="39"/>
      <c r="Q7" s="39"/>
      <c r="R7" s="7"/>
      <c r="S7" s="7"/>
      <c r="T7" s="7"/>
      <c r="U7" s="7"/>
      <c r="V7" s="7"/>
      <c r="W7" s="7"/>
    </row>
    <row r="8" spans="1:23" ht="21" customHeight="1" thickTop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4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21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4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ht="21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ht="21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21" customHeight="1" thickBo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21" customHeight="1" thickTop="1" thickBo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L13" s="7"/>
      <c r="M13" s="10" t="s">
        <v>171</v>
      </c>
      <c r="N13" s="37">
        <v>25.33</v>
      </c>
      <c r="O13" s="7"/>
      <c r="P13" s="7"/>
      <c r="Q13" s="7"/>
      <c r="R13" s="7"/>
      <c r="S13" s="7"/>
      <c r="T13" s="7"/>
      <c r="U13" s="7"/>
      <c r="V13" s="7"/>
      <c r="W13" s="7"/>
    </row>
    <row r="14" spans="1:23" ht="10.25" customHeight="1" thickTop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5" customHeight="1" x14ac:dyDescent="0.2"/>
    <row r="16" spans="1:23" x14ac:dyDescent="0.2">
      <c r="B16" t="s">
        <v>0</v>
      </c>
      <c r="C16" t="s">
        <v>1</v>
      </c>
      <c r="D16" t="s">
        <v>2</v>
      </c>
      <c r="E16" t="s">
        <v>3</v>
      </c>
      <c r="F16" t="s">
        <v>4</v>
      </c>
      <c r="G16" t="s">
        <v>144</v>
      </c>
      <c r="H16" t="s">
        <v>134</v>
      </c>
      <c r="I16" t="s">
        <v>169</v>
      </c>
    </row>
    <row r="17" spans="2:9" x14ac:dyDescent="0.2">
      <c r="B17" t="s">
        <v>13</v>
      </c>
      <c r="C17" t="s">
        <v>17</v>
      </c>
      <c r="D17" t="s">
        <v>14</v>
      </c>
      <c r="E17" t="s">
        <v>19</v>
      </c>
      <c r="F17">
        <v>422</v>
      </c>
      <c r="G17">
        <v>25</v>
      </c>
      <c r="I17" s="32"/>
    </row>
    <row r="18" spans="2:9" x14ac:dyDescent="0.2">
      <c r="B18" t="s">
        <v>13</v>
      </c>
      <c r="C18" t="s">
        <v>17</v>
      </c>
      <c r="D18" t="s">
        <v>11</v>
      </c>
      <c r="E18" t="s">
        <v>20</v>
      </c>
      <c r="F18">
        <v>503</v>
      </c>
      <c r="G18">
        <v>24</v>
      </c>
    </row>
    <row r="19" spans="2:9" x14ac:dyDescent="0.2">
      <c r="B19" t="s">
        <v>13</v>
      </c>
      <c r="C19" t="s">
        <v>17</v>
      </c>
      <c r="D19" t="s">
        <v>9</v>
      </c>
      <c r="E19" t="s">
        <v>20</v>
      </c>
      <c r="F19">
        <v>141</v>
      </c>
      <c r="G19">
        <v>25</v>
      </c>
    </row>
    <row r="20" spans="2:9" x14ac:dyDescent="0.2">
      <c r="B20" t="s">
        <v>7</v>
      </c>
      <c r="C20" t="s">
        <v>17</v>
      </c>
      <c r="D20" t="s">
        <v>18</v>
      </c>
      <c r="E20" t="s">
        <v>19</v>
      </c>
      <c r="F20">
        <v>120</v>
      </c>
      <c r="G20">
        <v>12</v>
      </c>
    </row>
    <row r="21" spans="2:9" x14ac:dyDescent="0.2">
      <c r="B21" t="s">
        <v>7</v>
      </c>
      <c r="C21" t="s">
        <v>17</v>
      </c>
      <c r="D21" t="s">
        <v>18</v>
      </c>
      <c r="E21" t="s">
        <v>20</v>
      </c>
      <c r="F21">
        <v>115</v>
      </c>
      <c r="G21">
        <v>24</v>
      </c>
    </row>
    <row r="22" spans="2:9" x14ac:dyDescent="0.2">
      <c r="B22" t="s">
        <v>13</v>
      </c>
      <c r="C22" t="s">
        <v>8</v>
      </c>
      <c r="D22" t="s">
        <v>14</v>
      </c>
      <c r="E22" t="s">
        <v>10</v>
      </c>
      <c r="F22">
        <v>138</v>
      </c>
      <c r="G22">
        <v>22</v>
      </c>
    </row>
    <row r="23" spans="2:9" x14ac:dyDescent="0.2">
      <c r="B23" t="s">
        <v>13</v>
      </c>
      <c r="C23" t="s">
        <v>8</v>
      </c>
      <c r="D23" t="s">
        <v>9</v>
      </c>
      <c r="E23" t="s">
        <v>20</v>
      </c>
      <c r="F23">
        <v>501</v>
      </c>
      <c r="G23">
        <v>12</v>
      </c>
    </row>
    <row r="24" spans="2:9" x14ac:dyDescent="0.2">
      <c r="B24" t="s">
        <v>7</v>
      </c>
      <c r="C24" t="s">
        <v>8</v>
      </c>
      <c r="D24" t="s">
        <v>9</v>
      </c>
      <c r="E24" t="s">
        <v>10</v>
      </c>
      <c r="F24">
        <v>107</v>
      </c>
      <c r="G24">
        <v>11</v>
      </c>
    </row>
    <row r="25" spans="2:9" x14ac:dyDescent="0.2">
      <c r="B25" t="s">
        <v>7</v>
      </c>
      <c r="C25" t="s">
        <v>8</v>
      </c>
      <c r="D25" t="s">
        <v>11</v>
      </c>
      <c r="E25" t="s">
        <v>10</v>
      </c>
      <c r="F25">
        <v>361</v>
      </c>
      <c r="G25">
        <v>19</v>
      </c>
    </row>
    <row r="26" spans="2:9" x14ac:dyDescent="0.2">
      <c r="B26" t="s">
        <v>7</v>
      </c>
      <c r="C26" t="s">
        <v>8</v>
      </c>
      <c r="D26" t="s">
        <v>9</v>
      </c>
      <c r="E26" t="s">
        <v>19</v>
      </c>
      <c r="F26">
        <v>198</v>
      </c>
      <c r="G26">
        <v>18</v>
      </c>
    </row>
    <row r="27" spans="2:9" x14ac:dyDescent="0.2">
      <c r="B27" t="s">
        <v>7</v>
      </c>
      <c r="C27" t="s">
        <v>8</v>
      </c>
      <c r="D27" t="s">
        <v>9</v>
      </c>
      <c r="E27" t="s">
        <v>20</v>
      </c>
      <c r="F27">
        <v>342</v>
      </c>
      <c r="G27">
        <v>20</v>
      </c>
    </row>
    <row r="28" spans="2:9" x14ac:dyDescent="0.2">
      <c r="B28" t="s">
        <v>12</v>
      </c>
      <c r="C28" t="s">
        <v>8</v>
      </c>
      <c r="D28" t="s">
        <v>11</v>
      </c>
      <c r="E28" t="s">
        <v>10</v>
      </c>
      <c r="F28">
        <v>118</v>
      </c>
      <c r="G28">
        <v>20</v>
      </c>
    </row>
    <row r="29" spans="2:9" x14ac:dyDescent="0.2">
      <c r="B29" t="s">
        <v>12</v>
      </c>
      <c r="C29" t="s">
        <v>8</v>
      </c>
      <c r="D29" t="s">
        <v>11</v>
      </c>
      <c r="E29" t="s">
        <v>19</v>
      </c>
      <c r="F29">
        <v>537</v>
      </c>
      <c r="G29">
        <v>14</v>
      </c>
    </row>
    <row r="30" spans="2:9" x14ac:dyDescent="0.2">
      <c r="B30" t="s">
        <v>12</v>
      </c>
      <c r="C30" t="s">
        <v>8</v>
      </c>
      <c r="D30" t="s">
        <v>11</v>
      </c>
      <c r="E30" t="s">
        <v>19</v>
      </c>
      <c r="F30">
        <v>231</v>
      </c>
      <c r="G30">
        <v>20</v>
      </c>
    </row>
    <row r="31" spans="2:9" x14ac:dyDescent="0.2">
      <c r="B31" t="s">
        <v>12</v>
      </c>
      <c r="C31" t="s">
        <v>8</v>
      </c>
      <c r="D31" t="s">
        <v>18</v>
      </c>
      <c r="E31" t="s">
        <v>20</v>
      </c>
      <c r="F31">
        <v>149</v>
      </c>
      <c r="G31">
        <v>10</v>
      </c>
    </row>
    <row r="32" spans="2:9" x14ac:dyDescent="0.2">
      <c r="B32" t="s">
        <v>13</v>
      </c>
      <c r="C32" t="s">
        <v>15</v>
      </c>
      <c r="D32" t="s">
        <v>9</v>
      </c>
      <c r="E32" t="s">
        <v>10</v>
      </c>
      <c r="F32">
        <v>142</v>
      </c>
      <c r="G32">
        <v>22</v>
      </c>
    </row>
    <row r="33" spans="2:7" x14ac:dyDescent="0.2">
      <c r="B33" t="s">
        <v>13</v>
      </c>
      <c r="C33" t="s">
        <v>15</v>
      </c>
      <c r="D33" t="s">
        <v>18</v>
      </c>
      <c r="E33" t="s">
        <v>19</v>
      </c>
      <c r="F33">
        <v>277</v>
      </c>
      <c r="G33">
        <v>17</v>
      </c>
    </row>
    <row r="34" spans="2:7" x14ac:dyDescent="0.2">
      <c r="B34" t="s">
        <v>13</v>
      </c>
      <c r="C34" t="s">
        <v>15</v>
      </c>
      <c r="D34" t="s">
        <v>18</v>
      </c>
      <c r="E34" t="s">
        <v>20</v>
      </c>
      <c r="F34">
        <v>244</v>
      </c>
      <c r="G34">
        <v>20</v>
      </c>
    </row>
    <row r="35" spans="2:7" x14ac:dyDescent="0.2">
      <c r="B35" t="s">
        <v>7</v>
      </c>
      <c r="C35" t="s">
        <v>15</v>
      </c>
      <c r="D35" t="s">
        <v>9</v>
      </c>
      <c r="E35" t="s">
        <v>10</v>
      </c>
      <c r="F35">
        <v>240</v>
      </c>
      <c r="G35">
        <v>12</v>
      </c>
    </row>
    <row r="36" spans="2:7" x14ac:dyDescent="0.2">
      <c r="B36" t="s">
        <v>7</v>
      </c>
      <c r="C36" t="s">
        <v>15</v>
      </c>
      <c r="D36" t="s">
        <v>14</v>
      </c>
      <c r="E36" t="s">
        <v>10</v>
      </c>
      <c r="F36">
        <v>398</v>
      </c>
      <c r="G36">
        <v>25</v>
      </c>
    </row>
    <row r="37" spans="2:7" x14ac:dyDescent="0.2">
      <c r="B37" t="s">
        <v>7</v>
      </c>
      <c r="C37" t="s">
        <v>15</v>
      </c>
      <c r="D37" t="s">
        <v>9</v>
      </c>
      <c r="E37" t="s">
        <v>19</v>
      </c>
      <c r="F37">
        <v>323</v>
      </c>
      <c r="G37">
        <v>15</v>
      </c>
    </row>
    <row r="38" spans="2:7" x14ac:dyDescent="0.2">
      <c r="B38" t="s">
        <v>7</v>
      </c>
      <c r="C38" t="s">
        <v>15</v>
      </c>
      <c r="D38" t="s">
        <v>9</v>
      </c>
      <c r="E38" t="s">
        <v>20</v>
      </c>
      <c r="F38">
        <v>567</v>
      </c>
      <c r="G38">
        <v>12</v>
      </c>
    </row>
    <row r="39" spans="2:7" x14ac:dyDescent="0.2">
      <c r="B39" t="s">
        <v>12</v>
      </c>
      <c r="C39" t="s">
        <v>15</v>
      </c>
      <c r="D39" t="s">
        <v>11</v>
      </c>
      <c r="E39" t="s">
        <v>10</v>
      </c>
      <c r="F39">
        <v>205</v>
      </c>
      <c r="G39">
        <v>18</v>
      </c>
    </row>
    <row r="40" spans="2:7" x14ac:dyDescent="0.2">
      <c r="B40" t="s">
        <v>12</v>
      </c>
      <c r="C40" t="s">
        <v>15</v>
      </c>
      <c r="D40" t="s">
        <v>14</v>
      </c>
      <c r="E40" t="s">
        <v>19</v>
      </c>
      <c r="F40">
        <v>424</v>
      </c>
      <c r="G40">
        <v>18</v>
      </c>
    </row>
    <row r="41" spans="2:7" x14ac:dyDescent="0.2">
      <c r="B41" t="s">
        <v>12</v>
      </c>
      <c r="C41" t="s">
        <v>15</v>
      </c>
      <c r="D41" t="s">
        <v>11</v>
      </c>
      <c r="E41" t="s">
        <v>19</v>
      </c>
      <c r="F41">
        <v>176</v>
      </c>
      <c r="G41">
        <v>25</v>
      </c>
    </row>
    <row r="42" spans="2:7" x14ac:dyDescent="0.2">
      <c r="B42" t="s">
        <v>12</v>
      </c>
      <c r="C42" t="s">
        <v>15</v>
      </c>
      <c r="D42" t="s">
        <v>9</v>
      </c>
      <c r="E42" t="s">
        <v>20</v>
      </c>
      <c r="F42">
        <v>168</v>
      </c>
      <c r="G42">
        <v>10</v>
      </c>
    </row>
    <row r="43" spans="2:7" x14ac:dyDescent="0.2">
      <c r="B43" t="s">
        <v>12</v>
      </c>
      <c r="C43" t="s">
        <v>15</v>
      </c>
      <c r="D43" t="s">
        <v>18</v>
      </c>
      <c r="E43" t="s">
        <v>20</v>
      </c>
      <c r="F43">
        <v>243</v>
      </c>
      <c r="G43">
        <v>10</v>
      </c>
    </row>
    <row r="44" spans="2:7" x14ac:dyDescent="0.2">
      <c r="B44" t="s">
        <v>13</v>
      </c>
      <c r="C44" t="s">
        <v>16</v>
      </c>
      <c r="D44" t="s">
        <v>14</v>
      </c>
      <c r="E44" t="s">
        <v>10</v>
      </c>
      <c r="F44">
        <v>157</v>
      </c>
      <c r="G44">
        <v>19</v>
      </c>
    </row>
    <row r="45" spans="2:7" x14ac:dyDescent="0.2">
      <c r="B45" t="s">
        <v>13</v>
      </c>
      <c r="C45" t="s">
        <v>16</v>
      </c>
      <c r="D45" t="s">
        <v>9</v>
      </c>
      <c r="E45" t="s">
        <v>10</v>
      </c>
      <c r="F45">
        <v>140</v>
      </c>
      <c r="G45">
        <v>23</v>
      </c>
    </row>
    <row r="46" spans="2:7" x14ac:dyDescent="0.2">
      <c r="B46" t="s">
        <v>13</v>
      </c>
      <c r="C46" t="s">
        <v>16</v>
      </c>
      <c r="D46" t="s">
        <v>11</v>
      </c>
      <c r="E46" t="s">
        <v>19</v>
      </c>
      <c r="F46">
        <v>147</v>
      </c>
      <c r="G46">
        <v>20</v>
      </c>
    </row>
    <row r="47" spans="2:7" x14ac:dyDescent="0.2">
      <c r="B47" t="s">
        <v>13</v>
      </c>
      <c r="C47" t="s">
        <v>16</v>
      </c>
      <c r="D47" t="s">
        <v>14</v>
      </c>
      <c r="E47" t="s">
        <v>20</v>
      </c>
      <c r="F47">
        <v>493</v>
      </c>
      <c r="G47">
        <v>14</v>
      </c>
    </row>
    <row r="48" spans="2:7" x14ac:dyDescent="0.2">
      <c r="B48" t="s">
        <v>7</v>
      </c>
      <c r="C48" t="s">
        <v>16</v>
      </c>
      <c r="D48" t="s">
        <v>9</v>
      </c>
      <c r="E48" t="s">
        <v>10</v>
      </c>
      <c r="F48">
        <v>462</v>
      </c>
      <c r="G48">
        <v>24</v>
      </c>
    </row>
    <row r="49" spans="2:7" x14ac:dyDescent="0.2">
      <c r="B49" t="s">
        <v>7</v>
      </c>
      <c r="C49" t="s">
        <v>16</v>
      </c>
      <c r="D49" t="s">
        <v>11</v>
      </c>
      <c r="E49" t="s">
        <v>10</v>
      </c>
      <c r="F49">
        <v>140</v>
      </c>
      <c r="G49">
        <v>25</v>
      </c>
    </row>
    <row r="50" spans="2:7" x14ac:dyDescent="0.2">
      <c r="B50" t="s">
        <v>7</v>
      </c>
      <c r="C50" t="s">
        <v>16</v>
      </c>
      <c r="D50" t="s">
        <v>9</v>
      </c>
      <c r="E50" t="s">
        <v>19</v>
      </c>
      <c r="F50">
        <v>115</v>
      </c>
      <c r="G50">
        <v>20</v>
      </c>
    </row>
    <row r="51" spans="2:7" x14ac:dyDescent="0.2">
      <c r="B51" t="s">
        <v>7</v>
      </c>
      <c r="C51" t="s">
        <v>16</v>
      </c>
      <c r="D51" t="s">
        <v>14</v>
      </c>
      <c r="E51" t="s">
        <v>20</v>
      </c>
      <c r="F51">
        <v>549</v>
      </c>
      <c r="G51">
        <v>14</v>
      </c>
    </row>
    <row r="52" spans="2:7" x14ac:dyDescent="0.2">
      <c r="B52" t="s">
        <v>12</v>
      </c>
      <c r="C52" t="s">
        <v>16</v>
      </c>
      <c r="D52" t="s">
        <v>14</v>
      </c>
      <c r="E52" t="s">
        <v>10</v>
      </c>
      <c r="F52">
        <v>418</v>
      </c>
      <c r="G52">
        <v>20</v>
      </c>
    </row>
    <row r="53" spans="2:7" x14ac:dyDescent="0.2">
      <c r="B53" t="s">
        <v>12</v>
      </c>
      <c r="C53" t="s">
        <v>16</v>
      </c>
      <c r="D53" t="s">
        <v>9</v>
      </c>
      <c r="E53" t="s">
        <v>19</v>
      </c>
      <c r="F53">
        <v>314</v>
      </c>
      <c r="G53">
        <v>11</v>
      </c>
    </row>
    <row r="54" spans="2:7" x14ac:dyDescent="0.2">
      <c r="B54" t="s">
        <v>12</v>
      </c>
      <c r="C54" t="s">
        <v>16</v>
      </c>
      <c r="D54" t="s">
        <v>18</v>
      </c>
      <c r="E54" t="s">
        <v>19</v>
      </c>
      <c r="F54">
        <v>259</v>
      </c>
      <c r="G54">
        <v>13</v>
      </c>
    </row>
  </sheetData>
  <sortState xmlns:xlrd2="http://schemas.microsoft.com/office/spreadsheetml/2017/richdata2" ref="B3:H40">
    <sortCondition ref="B3:B40" customList="leden,únor,březen,duben,květen,červen,červenec,srpen,září,říjen,listopad,prosinec"/>
  </sortState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Úvodní informace</vt:lpstr>
      <vt:lpstr>Úkol č. 0</vt:lpstr>
      <vt:lpstr>Úkol č. 1</vt:lpstr>
      <vt:lpstr>Úkol č. 2</vt:lpstr>
      <vt:lpstr>Úkol č. 3</vt:lpstr>
      <vt:lpstr>Úkol č. 4</vt:lpstr>
      <vt:lpstr>Úkol č. 5 (BONUS)</vt:lpstr>
      <vt:lpstr>Úkol č. 6 (BONUS)</vt:lpstr>
      <vt:lpstr>Úkol č. 7 (BONUS)</vt:lpstr>
      <vt:lpstr>Úkol č. 8 (BONUS)</vt:lpstr>
      <vt:lpstr>Úkol č. 9 (BONUS)</vt:lpstr>
      <vt:lpstr>Úkol č. 10 (BONUS)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Matejka</dc:creator>
  <cp:lastModifiedBy>František Policar</cp:lastModifiedBy>
  <dcterms:created xsi:type="dcterms:W3CDTF">2014-05-14T10:59:49Z</dcterms:created>
  <dcterms:modified xsi:type="dcterms:W3CDTF">2025-04-14T08:57:45Z</dcterms:modified>
</cp:coreProperties>
</file>